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D:\OneDrive\Moore Stephens\04- 2019-2020\03- EITI Myanmar\02- Scoping\04- Workshop\Final Reporting Templates 2017-2018\For Government Agencies\"/>
    </mc:Choice>
  </mc:AlternateContent>
  <xr:revisionPtr revIDLastSave="78" documentId="13_ncr:1_{6EA0D8D3-9368-44FF-B743-2DD07798672F}" xr6:coauthVersionLast="45" xr6:coauthVersionMax="45" xr10:uidLastSave="{C9B141E8-53C8-4714-8055-4A06886DE411}"/>
  <bookViews>
    <workbookView xWindow="-120" yWindow="-120" windowWidth="20730" windowHeight="11160" tabRatio="731" activeTab="2" xr2:uid="{00000000-000D-0000-FFFF-FFFF00000000}"/>
  </bookViews>
  <sheets>
    <sheet name="Summary" sheetId="5" r:id="rId1"/>
    <sheet name="1. Receipt Reporting Template" sheetId="1" r:id="rId2"/>
    <sheet name="2. Payment Reporting Template" sheetId="10" r:id="rId3"/>
    <sheet name="3. Transfers received" sheetId="2" r:id="rId4"/>
    <sheet name="4. Payment Flow Detail" sheetId="3" r:id="rId5"/>
    <sheet name="5. In Kind Payment Flow Detail" sheetId="6" r:id="rId6"/>
    <sheet name="6. Other Minerals List" sheetId="7" r:id="rId7"/>
    <sheet name="7. Other Minerals Uni Disc List" sheetId="8" r:id="rId8"/>
    <sheet name="8. Pearl Companies List" sheetId="9" r:id="rId9"/>
    <sheet name="Dropdown" sheetId="4" state="hidden" r:id="rId10"/>
  </sheets>
  <externalReferences>
    <externalReference r:id="rId11"/>
    <externalReference r:id="rId12"/>
  </externalReferences>
  <definedNames>
    <definedName name="_xlnm.Print_Area" localSheetId="1">'1. Receipt Reporting Template'!$B$1:$H$49</definedName>
    <definedName name="_xlnm.Print_Area" localSheetId="2">'2. Payment Reporting Template'!$B$1:$I$37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1" i="10" l="1"/>
  <c r="H21" i="10"/>
  <c r="G21" i="10"/>
  <c r="H19" i="1" l="1"/>
  <c r="G19" i="1"/>
  <c r="F19" i="1"/>
  <c r="F18" i="2" l="1"/>
  <c r="G27" i="3" l="1"/>
  <c r="F27" i="3"/>
  <c r="E27" i="3"/>
  <c r="G18" i="2" l="1"/>
  <c r="H18" i="2"/>
  <c r="G33" i="1" l="1"/>
  <c r="H33" i="1"/>
  <c r="F33" i="1"/>
  <c r="G28" i="1"/>
  <c r="H28" i="1"/>
  <c r="F28" i="1"/>
</calcChain>
</file>

<file path=xl/sharedStrings.xml><?xml version="1.0" encoding="utf-8"?>
<sst xmlns="http://schemas.openxmlformats.org/spreadsheetml/2006/main" count="1082" uniqueCount="894">
  <si>
    <t>Name of the Entity</t>
  </si>
  <si>
    <t>Reporting template prepared by</t>
  </si>
  <si>
    <t>Position</t>
  </si>
  <si>
    <t>Email address</t>
  </si>
  <si>
    <t>Tel.</t>
  </si>
  <si>
    <t>Ref.</t>
  </si>
  <si>
    <t>Comments</t>
  </si>
  <si>
    <t>Payments in cash</t>
  </si>
  <si>
    <t>Received Amount</t>
  </si>
  <si>
    <t>Kyat</t>
  </si>
  <si>
    <t>USD</t>
  </si>
  <si>
    <t>Total payments</t>
  </si>
  <si>
    <t>Management sign-off</t>
  </si>
  <si>
    <t>I acknowledge for and on behalf of the above Entity's responsibility for the truthful and fair presentation of the attached reporting template in accordance with the reporting guidelines.  Specifically, I confirm the following:</t>
  </si>
  <si>
    <t>1.  The information provided in respect of amounts paid/received is complete and has been faithfully extracted from the Entity
     accounting records;</t>
  </si>
  <si>
    <t>2.  All the amounts paid/received are supported by genuine receipts and substantiated by documentary evidence;</t>
  </si>
  <si>
    <t>4.  The classification of amounts paid/received on each line is accurate and does not include amounts due to be reported on
     other lines</t>
  </si>
  <si>
    <t>5.  The amounts paid/received do not include amounts paid/received on behalf of other Entities</t>
  </si>
  <si>
    <t>6.  The amounts paid/received only include amounts paid/received by the Entity</t>
  </si>
  <si>
    <t>7.  The accounts of the Entity on which the figures are based have been audited and an unqualified audit opinion issued
     thereon in accordance with International Standards on Auditing</t>
  </si>
  <si>
    <t>Name</t>
  </si>
  <si>
    <t>Signature and Stamp</t>
  </si>
  <si>
    <t>Auditors Certification</t>
  </si>
  <si>
    <t>Dead Rent Fees</t>
  </si>
  <si>
    <t>Licence Fees</t>
  </si>
  <si>
    <t>DOM</t>
  </si>
  <si>
    <t xml:space="preserve">Cash Payments Flow details </t>
  </si>
  <si>
    <t>Paid To</t>
  </si>
  <si>
    <t>Date Paid</t>
  </si>
  <si>
    <t>Amount Kyat</t>
  </si>
  <si>
    <t>Amount USD</t>
  </si>
  <si>
    <t>Total</t>
  </si>
  <si>
    <t xml:space="preserve">I, undersigned, for and on behalf of the reporting entity confirm that all information provided in the above declaration is accurate and reliable. </t>
  </si>
  <si>
    <t>Royalties (Seeding Tax)</t>
  </si>
  <si>
    <t>Type of Payment/revenue</t>
  </si>
  <si>
    <t>Entity</t>
  </si>
  <si>
    <t xml:space="preserve">Royalties </t>
  </si>
  <si>
    <t>Extractive Companies: Pearl</t>
  </si>
  <si>
    <t>This Template is addressed to DOM</t>
  </si>
  <si>
    <t>Sheet No.</t>
  </si>
  <si>
    <t>Receipt Reporting Template</t>
  </si>
  <si>
    <t>Payment Flow Detail</t>
  </si>
  <si>
    <t>Government Entity</t>
  </si>
  <si>
    <t>Treasury and Budget Department</t>
  </si>
  <si>
    <t>Royalties</t>
  </si>
  <si>
    <t>Amount Other Currency</t>
  </si>
  <si>
    <t>Other Currency</t>
  </si>
  <si>
    <t>Reporting templates addressed to the DOM</t>
  </si>
  <si>
    <t>EITI Receipt Report</t>
  </si>
  <si>
    <t>EITI Payment Report</t>
  </si>
  <si>
    <t>Social Security Board</t>
  </si>
  <si>
    <t>Social Security Board Contribution</t>
  </si>
  <si>
    <t>Receipt No./Challan No.</t>
  </si>
  <si>
    <t>Position within the OAG</t>
  </si>
  <si>
    <t xml:space="preserve">(*) Please choose from the drop down menu the reference of the payment for which the detail is being provided. </t>
  </si>
  <si>
    <t>Type of Payment (*)</t>
  </si>
  <si>
    <t>Type of Payment</t>
  </si>
  <si>
    <t>1.  The information provided in respect of amounts paid/received is complete and has been faithfully extracted from the Entity accounting records;</t>
  </si>
  <si>
    <t>4.  The classification of amounts paid/received on each line is accurate and does not include amounts due to be reported on other lines</t>
  </si>
  <si>
    <t>7.  The accounts of the Entity on which the figures are based have been audited and an unqualified audit opinion issued thereon in accordance with International Standards on Auditing</t>
  </si>
  <si>
    <t xml:space="preserve">If insufficient rows please insert as required </t>
  </si>
  <si>
    <t>အစီရင္ခံစာျပင္ဆင္ေသာ အဖြဲ႔အစည္းအမည္</t>
  </si>
  <si>
    <t>အစီရင္ခံစာျပင္ဆင္သူအမည္ႏွင့္ ရာထူး</t>
  </si>
  <si>
    <t>အစီရင္ခံစာျပင္ဆင္သူ၏ အီးေမးလ္ႏွင့္ ဆက္သြယ္ရန္ ဖုန္းနံပါတ္</t>
  </si>
  <si>
    <t>ေငြသားျဖင့္ ေပးသြင္းမွဳမ်ား</t>
  </si>
  <si>
    <t>သတၱဳတြင္းဦးစီးဌာနသို့ သတၱဳတြင္းမွ ထြက္ရွိသည့္ အေပၚတြင္ ေငြသားအျဖစ္ေပးေဆာင္ေသာ တြင္း၀ခြန္ ပမာဏ</t>
  </si>
  <si>
    <t>သတၱဳတြင္းဦးစီးဌာနသို့ ေျမငွားခေပးသြင္းသည့္ ပမာဏ</t>
  </si>
  <si>
    <t>သတၱဳတြင္းဦးစီးဌာနသို့ လိုင္စင္ေႀကးေပးသြင္းသည့္ ပမာဏ</t>
  </si>
  <si>
    <t>၂၀၁၆-၁၇ ဘ႑ာႏွစ္အတြင္းပုလဲထုတ္လုပ္ေရး ကုမၸဏီမ်ားက ေပးသြင္းေသာ ၀တ္ဆံသြင္းခြန္</t>
  </si>
  <si>
    <t>တူးေဖာ္ေရးကုမၸဏီမ်ား - အျခားေသာ သတၱဴ</t>
  </si>
  <si>
    <t>တူးေဖာ္ေရးကုမၸဏီမ်ား - ပုလဲ</t>
  </si>
  <si>
    <t>ေပးေခ်ခဲ့ေသာ အခြန္/ အခေၾကးေငြမ်ား</t>
  </si>
  <si>
    <t>ေပးေဆာင္ရေသာ အစိုးရအဖြဲ႔အစည္း</t>
  </si>
  <si>
    <t>ေပးေခ်ေသာေန႔</t>
  </si>
  <si>
    <t>ခ်လံနံပါတ္</t>
  </si>
  <si>
    <t>ေပးေခ်ေသာ ပမာဏ (ျမန္မာေငြ)</t>
  </si>
  <si>
    <t>ေပးေခ်ေသာ ပမာဏ (ႏိုင္ငံျခားေငြ)</t>
  </si>
  <si>
    <t>ေပးေခ်ေသာ ပမာဏ (အျခားေသားေငြအမ်ိဳးအစား)</t>
  </si>
  <si>
    <t>အျခားေသာ ေဖာ္ျပခ်က္မ်ား</t>
  </si>
  <si>
    <t>လိုင္စင္ေႀကးေပးသြင္းသည့္ ပမာဏ ကို ေငြတိုက္ဦးစီးဌာန သို့ ေပးသြင္းေငြ</t>
  </si>
  <si>
    <t>Payments in kind</t>
  </si>
  <si>
    <t>Royalties  (in kind)</t>
  </si>
  <si>
    <t>In Kind revenues</t>
  </si>
  <si>
    <t>Project/Permit နံပါတ္</t>
  </si>
  <si>
    <t>ေပးေခ်ေသာ တြင္းထြက္အမ်ိဳးအစား</t>
  </si>
  <si>
    <t>ေပးေခ်ေသာ အေရအတြက္</t>
  </si>
  <si>
    <t>Unit</t>
  </si>
  <si>
    <t>Received To</t>
  </si>
  <si>
    <t>Date Received</t>
  </si>
  <si>
    <t>Project/Permit Ref</t>
  </si>
  <si>
    <t>Type of Minerals</t>
  </si>
  <si>
    <t>Volume</t>
  </si>
  <si>
    <t>(*) Please insert the reference of the payment for which the detail is being provided. The reference should be the same as mentioned in the column B of sheet 1 "Receipt Reporting Template"</t>
  </si>
  <si>
    <t>ထြက္ရွိသည္သတၱဳ  အမိ်ဳးအစားေပၚတြင္ ခြဲေ၀ေပးမွဳ</t>
  </si>
  <si>
    <t>သတၱဳတြင္းဦးစီးဌာနသို့ သတၱဳတြင္းမွ ထြက္ရွိသည့္ အေပၚတြင္ သတၱဳ အျဖစ္ေပးေဆာင္ေသာ တြင္း၀ခြန္ ပမာဏ</t>
  </si>
  <si>
    <t>In kind flows</t>
  </si>
  <si>
    <t xml:space="preserve">Volume </t>
  </si>
  <si>
    <t>Type of minerals</t>
  </si>
  <si>
    <t>In Kind Payment Flow Detail</t>
  </si>
  <si>
    <t>3.  The amounts paid/received exclude payments/income made before 1 April 2017 and payments/income made after 31 March 2018</t>
  </si>
  <si>
    <r>
      <t xml:space="preserve">I, </t>
    </r>
    <r>
      <rPr>
        <b/>
        <sz val="10"/>
        <rFont val="Trebuchet MS"/>
        <family val="1"/>
        <scheme val="major"/>
      </rPr>
      <t>(name)</t>
    </r>
    <r>
      <rPr>
        <sz val="10"/>
        <rFont val="Trebuchet MS"/>
        <family val="1"/>
        <scheme val="major"/>
      </rPr>
      <t xml:space="preserve">, registered representative of Office of the Auditor General (OAG), have examined the foregoing Myanmar EITI reporting template of </t>
    </r>
    <r>
      <rPr>
        <b/>
        <sz val="10"/>
        <rFont val="Trebuchet MS"/>
        <family val="1"/>
        <scheme val="major"/>
      </rPr>
      <t>(insert name of Government Agency)</t>
    </r>
    <r>
      <rPr>
        <sz val="10"/>
        <rFont val="Trebuchet MS"/>
        <family val="1"/>
        <scheme val="major"/>
      </rPr>
      <t xml:space="preserve"> under International Standards on Auditing. In our opinion, the payments data included on the reporting template have been prepared, in all material respects, in accordance with the audited accounting records/financial statements of the Entity for the period from 1 April 2017 to 31 March 2018. 
</t>
    </r>
  </si>
  <si>
    <t>Period covered: 1 April 2017 to 31 March 2018</t>
  </si>
  <si>
    <t>Extractive Companies : Mining companies</t>
  </si>
  <si>
    <t>MPE</t>
  </si>
  <si>
    <t>Transfer received</t>
  </si>
  <si>
    <t>Special instructions</t>
  </si>
  <si>
    <t>1- Please refer to the definition tab in order to understand the nature of every payment flows</t>
  </si>
  <si>
    <t>2- Please report any payment flow not included in this template with total amount exceeding 50kUSD in the other significant payments</t>
  </si>
  <si>
    <t>3- Payment in cash : By cash payment we mean any payment made by way of a monetary transfer leading to extinguishment of the debt</t>
  </si>
  <si>
    <t>4- Payment in kind : By in kind payment we mean any payment made by way of a transfer of a commodity (Crude Oil, mineral production, Gas…)</t>
  </si>
  <si>
    <t>MGE</t>
  </si>
  <si>
    <t>Transfers received Template</t>
  </si>
  <si>
    <t>N°</t>
  </si>
  <si>
    <t>Company  Reg No</t>
  </si>
  <si>
    <t>Company</t>
  </si>
  <si>
    <t>Type of mineral</t>
  </si>
  <si>
    <t>NATIONAL PROSPERITY COMPANY LIMITED</t>
  </si>
  <si>
    <t>Gold</t>
  </si>
  <si>
    <t>MYANMAR ECONOMIC CORPORATION LIMITED</t>
  </si>
  <si>
    <t>Limestone/ Clay/ Copper/ Coal/ Marble/ Granite/ Gypsum</t>
  </si>
  <si>
    <t>GEO ASIA INDUSTRY &amp; MINING COMPANY LIMITED</t>
  </si>
  <si>
    <t>CORNERSTONE RESOURCES ( MYANMAR ) LTD.</t>
  </si>
  <si>
    <t>Zin</t>
  </si>
  <si>
    <t>ETERNAL MINING COMPANY LIMITED</t>
  </si>
  <si>
    <t>MYANMA ECONOMIC HOLDINGS PUBLIC COMPANY LIMITED</t>
  </si>
  <si>
    <t>Gold/ Copper/ Coal/ Granite/ Bauxite</t>
  </si>
  <si>
    <t>KAYAH STATE MINERAL PRODUCTION COMPANY LIMITED</t>
  </si>
  <si>
    <t>Tin &amp; Tungsten Associated</t>
  </si>
  <si>
    <t>SHWE MOE YAN COMPANY LIMITED</t>
  </si>
  <si>
    <t>Gold/ Lead &amp; Associated</t>
  </si>
  <si>
    <t>GPS JOINT VENTURE COMPANY LIMITED</t>
  </si>
  <si>
    <t>Lead</t>
  </si>
  <si>
    <t>SHWE TAUNG MINING COMPANY LIMITED</t>
  </si>
  <si>
    <t>Limestone/ Clay/ Coal</t>
  </si>
  <si>
    <t>DELCO LIMITED</t>
  </si>
  <si>
    <t xml:space="preserve">Tin &amp; Tungsten </t>
  </si>
  <si>
    <t>MAX (MYANMAR) COMPANY LIMITED</t>
  </si>
  <si>
    <t>Limestone/ Coal</t>
  </si>
  <si>
    <t>FIRST RESOURCES COMPANY LIMITED</t>
  </si>
  <si>
    <t>Gypsum</t>
  </si>
  <si>
    <t>PACIFIC LINK CEMENT INDUSTRIES LIMITED</t>
  </si>
  <si>
    <t>Limestone</t>
  </si>
  <si>
    <t>WIN MYINT MO INDUSTRIES COMPANY LIMITED</t>
  </si>
  <si>
    <t>Lead &amp; Zinc Associated</t>
  </si>
  <si>
    <t>No.(2)Heavy Industry, Ministry of Industry</t>
  </si>
  <si>
    <t>Glass Sand/ Limestone/ Marble/ Buxite/ Clay/ Iron</t>
  </si>
  <si>
    <t>MYANMAR PONGPIPAT COMPANY LIMITED</t>
  </si>
  <si>
    <t>NGWE YI PALE MINING COMPANY LIMITED</t>
  </si>
  <si>
    <t>Limestone/ Buxite/  Coal/ Gypsum</t>
  </si>
  <si>
    <t>NEW DAYS ASIA MINING COMPANY LIMITED</t>
  </si>
  <si>
    <t>Lead &amp; Associated</t>
  </si>
  <si>
    <t>HTOO INTERNATIONAL INDUSTRY GROUP COMPANY LIMITED</t>
  </si>
  <si>
    <t>Iron/  Coal/ Gypsum</t>
  </si>
  <si>
    <t>HARBOR STAR MINING COMPANY LIMITED</t>
  </si>
  <si>
    <t>Copper&amp; Associated (Lead &amp; Zinc)</t>
  </si>
  <si>
    <t>MANDALAY GOLDEN FRIEND MINING CO., LTD.</t>
  </si>
  <si>
    <t>Coal</t>
  </si>
  <si>
    <t>MYANMAR GOLDEN POINT FAMILY CO., LTD.</t>
  </si>
  <si>
    <t>THAN TAW MYAT COMPANY LIMITED</t>
  </si>
  <si>
    <t>TUN THWIN MINING COMPANY LIMITED</t>
  </si>
  <si>
    <t>MANDALAY DISTRIBUTION &amp; MINING COMPANY LIMITED</t>
  </si>
  <si>
    <t>YCDC</t>
  </si>
  <si>
    <t>SAN LIN INTERNATIONAL EXPORT &amp; IMPORT COMPANY LIMITED</t>
  </si>
  <si>
    <t>Iron/ Lead &amp; Zinc
Associated</t>
  </si>
  <si>
    <t>KAN PWINT OO MINING COMPANY LIMITED</t>
  </si>
  <si>
    <t>117343227/ 108012463</t>
  </si>
  <si>
    <t>TOP TEN STAR PRODUCTION CO., LTD.</t>
  </si>
  <si>
    <t>HEAY HEIN COMPANY LIMITED</t>
  </si>
  <si>
    <t>NGWE KABAR MYANMAR COMPANY LIMITED</t>
  </si>
  <si>
    <t>MYAUK KYUN THU MA MA MINING &amp; REFINERY COMPANY LIMITED</t>
  </si>
  <si>
    <t>XIE SHAN MINING PRODUCTION &amp; MARKETING COMPANY LIMITED</t>
  </si>
  <si>
    <t>DRAGON CEMENT COMPANY LIMITED</t>
  </si>
  <si>
    <t>Coal/ Limestone</t>
  </si>
  <si>
    <t>PRINCE MANUFACTURING COMPANY LIMITED</t>
  </si>
  <si>
    <t>HTAT YEE LINN MINING &amp; REFINERY COMPANY LIMITED</t>
  </si>
  <si>
    <t>MYAY NAGAR MINING COMPANY LIMITED</t>
  </si>
  <si>
    <t>THA BYU MINING COMPANY LIMITED</t>
  </si>
  <si>
    <t>Antimony</t>
  </si>
  <si>
    <t>YE HTUT KYAW MINING COMPANY LIMITED</t>
  </si>
  <si>
    <t>Tin &amp; Tungsten</t>
  </si>
  <si>
    <t>MYANMAR TIN -TUNGSTEN COMPANY LIMITED</t>
  </si>
  <si>
    <t xml:space="preserve">Myanmar Yang Tse Copper Ltd </t>
  </si>
  <si>
    <t>Copper</t>
  </si>
  <si>
    <t xml:space="preserve">Eden Energy &amp; Natural Resources Development Co., Ltd </t>
  </si>
  <si>
    <t>Barite</t>
  </si>
  <si>
    <t>Kanbawza Industries Ltd</t>
  </si>
  <si>
    <t>Limestone/ Coal/ Gypsum</t>
  </si>
  <si>
    <t>MYANMAR WANBAO MINING COPPER LTD</t>
  </si>
  <si>
    <t>HTAR WA YA</t>
  </si>
  <si>
    <t>MYANMAR CNMC NICKEL COMPANY LIMITED</t>
  </si>
  <si>
    <t>Nickel</t>
  </si>
  <si>
    <t>24 HOUR MINING &amp; INDUSTRY COMPANY LIMITED</t>
  </si>
  <si>
    <t>Limestone/ Gypsum</t>
  </si>
  <si>
    <t>A &amp; A NATURAL RESOURCES DEVELOPMENT CO., LTD</t>
  </si>
  <si>
    <t>ASIA PHYO MINING COMPANY LIMITED</t>
  </si>
  <si>
    <t>BLUE DIAMOND CEMENT COMPANY LIMITED</t>
  </si>
  <si>
    <t>DAGON MINING COMPANY LIMITED</t>
  </si>
  <si>
    <t>DIAMOND SHARK MINING COMPANY LIMITED</t>
  </si>
  <si>
    <t>Directorate of Military office of Chief of Defence Defence Industries, Ministy of Defence</t>
  </si>
  <si>
    <t>Iron/ Coal/ Limestone</t>
  </si>
  <si>
    <t>GREEN ASIA COMPANY LIMITED</t>
  </si>
  <si>
    <t>GREEN STRATEGIC MINING COMPANY LIMITED</t>
  </si>
  <si>
    <t>Quartz</t>
  </si>
  <si>
    <t>GROUP OF FOUR MINING COMPANY LIMITED</t>
  </si>
  <si>
    <t>HTUT KHAUNG KYAW MINING COMPANY LIMITED</t>
  </si>
  <si>
    <t>Coal/ Gold</t>
  </si>
  <si>
    <t>JUNE CEMENT INDUSTRY LTD.</t>
  </si>
  <si>
    <t>Granite</t>
  </si>
  <si>
    <t>LINN PYAE MINING COMPANY LIMITED</t>
  </si>
  <si>
    <t>LOI CHAI NAGAR MINING COMPANY LIMITED</t>
  </si>
  <si>
    <t>MAY FLOWER MINING ENTERPRISES LIMITED</t>
  </si>
  <si>
    <t>MINING WORLD COMPANY LIMITED</t>
  </si>
  <si>
    <t>MOUNT CHING YING MINING COMPANY LIMITED</t>
  </si>
  <si>
    <t>Lead &amp; Zin Associated/ Marble</t>
  </si>
  <si>
    <t>MYANMAR APEX MINING CO., LTD</t>
  </si>
  <si>
    <t>MYANMAR NAING GROUP MINING COMPANY LTD</t>
  </si>
  <si>
    <t>MYANMAR SIMCO SONG DA JOINT STOK COMPANY LIMITED</t>
  </si>
  <si>
    <t>Marble</t>
  </si>
  <si>
    <t>MYINT INVESTMENT GROUP COMPANY LIMITED</t>
  </si>
  <si>
    <t>No.(3) Heavy Industry. Ministry Of Industry</t>
  </si>
  <si>
    <t>SHWE PAUK PAUK MINING COMPANY LIMITED</t>
  </si>
  <si>
    <t>SHWE PIN LE MINING &amp; INDUSTRY COMPANY LIMITED</t>
  </si>
  <si>
    <t>SILVER BRIGHT COMPANY LIMITED</t>
  </si>
  <si>
    <t>THE SILVER LION MINING COMPANY LIMITED</t>
  </si>
  <si>
    <t>THIHA THANT HEIN MINING COMPANY LIMITED</t>
  </si>
  <si>
    <t>TRIPLE "A" CEMENT INTERNATIONAL COMPANY LIMITED</t>
  </si>
  <si>
    <t>U E EXPORT IMPORT COMPANY LIMITED</t>
  </si>
  <si>
    <t>UNITED CEMENT COMPANY LIMITED</t>
  </si>
  <si>
    <t>YIG COMPANY LIMITED</t>
  </si>
  <si>
    <t>YOUNG INVESTMENT GROUP COMPANY LIMITED</t>
  </si>
  <si>
    <t>SEA SUN STAR MINING PRODUCTION &amp; MARKETING COMPANY LIMITED</t>
  </si>
  <si>
    <t xml:space="preserve"> Copper Associated</t>
  </si>
  <si>
    <t>ZABU TALU MINING COMPANY LIMITED</t>
  </si>
  <si>
    <t>RUBY DRAGON MINING COMPANY LIMITED</t>
  </si>
  <si>
    <t>3269/2016-17</t>
  </si>
  <si>
    <t>HTAY FAMILY COMPANY LIMITED</t>
  </si>
  <si>
    <t>SEIN CHI LIN MINING CO., LTD.</t>
  </si>
  <si>
    <t>AUNG HTUN LINN SHEIN WIN MINING &amp; REFINERY COMPANY LIMITED</t>
  </si>
  <si>
    <t>761/1998-1999</t>
  </si>
  <si>
    <t>Future Mining Co.,Ltd</t>
  </si>
  <si>
    <t>Future Engineering Gold Mining</t>
  </si>
  <si>
    <t>SHWE MYINT THAUNG YINN INDUSTRY &amp; MANUFACTURING COMPANY LIMITED</t>
  </si>
  <si>
    <t>MYANMAR MYO KO KO MEDICAL INSTRUMENT COMPANY LIMITED</t>
  </si>
  <si>
    <t>Iron</t>
  </si>
  <si>
    <t>SAT WINE INN ARR MINING COMPANY LIMITED</t>
  </si>
  <si>
    <t>SHWE SAPAR MINING COMPANY LIMITED</t>
  </si>
  <si>
    <t>Lead &amp; Zinc ,Copper</t>
  </si>
  <si>
    <t>NAN KANAUNG MINING &amp; ENGINEERING COMPANY LIMITED</t>
  </si>
  <si>
    <t>Manganese Dioxide</t>
  </si>
  <si>
    <t>NEW ERA GOLD COMPANY LIMITED</t>
  </si>
  <si>
    <t>SHWE PYI NAGAR COMPANY LIMITED</t>
  </si>
  <si>
    <t>TUN TAUK SA INDUSTRY COMPANY LIMITED</t>
  </si>
  <si>
    <t>HTOO HAN THIT MINING COMPANY LIMITED</t>
  </si>
  <si>
    <t>SEIN LEH WAI COMPANY LIMITED</t>
  </si>
  <si>
    <t xml:space="preserve"> </t>
  </si>
  <si>
    <t>YCDC(Nay Pyi Taw )</t>
  </si>
  <si>
    <t>PO THAR MINING COMPANY LIMITED</t>
  </si>
  <si>
    <t>MYINT MYAT CHAN AYE MANUFACTURING COMPANY LIMITED</t>
  </si>
  <si>
    <t>U TAW TAW &amp; SONS COMPANY LIMITEDd</t>
  </si>
  <si>
    <t>GOOD BROTHERS MACHINERIES COMPANY LIMITED</t>
  </si>
  <si>
    <t>No.(1) Heavy Industry. Ministry Of Industry</t>
  </si>
  <si>
    <t>MANDALAY CEMENT INDUSTRIES CO., LTD.</t>
  </si>
  <si>
    <t>THUKHA PANTHU MINING CO., LTD</t>
  </si>
  <si>
    <t>KHAING MAR TOE COMPANY LIMITED</t>
  </si>
  <si>
    <t>MYANMAR MIGHT INDUSTRIAL COMPANY LIMITED</t>
  </si>
  <si>
    <t>FARMER PHOYARZAR MINING COMPANY LIMITED</t>
  </si>
  <si>
    <t>SAN PYA COMPANY LIMITED</t>
  </si>
  <si>
    <t>UNITED MASTERPIECE MINING COMPANY LIMITED</t>
  </si>
  <si>
    <t>MINE HTET COMPANY LIMITED</t>
  </si>
  <si>
    <t>MYANMAR HMYARR OO MINIING COMPANY LIMITED</t>
  </si>
  <si>
    <t>MIN KHIT THIT MINING COMPANY LIMITED</t>
  </si>
  <si>
    <t>ALT Co.,Ltd</t>
  </si>
  <si>
    <t>ALWAN TAUNG MINING COMPANY LIMITED</t>
  </si>
  <si>
    <t>LA PYI WUN GOLD MINING COMPANY LIMITED</t>
  </si>
  <si>
    <t>MYANMAR GOLDEN TIGER INDUSTRY COMPANY LIMITED</t>
  </si>
  <si>
    <t>JADE KING MINING COMPANY LIMITED</t>
  </si>
  <si>
    <t>MYANMAR APEX (PANG WAH) MINING COMPANY LIMITED</t>
  </si>
  <si>
    <t>THA KHIN SIT MINING COMPANY LIMITED</t>
  </si>
  <si>
    <t>KYEI SIN KHAING GROUP COMPANY LIMITED</t>
  </si>
  <si>
    <t>SHWE MOE THOON AUNG MINING COMPANY LIMITED</t>
  </si>
  <si>
    <t>LON SEINN MINING COMPANY LIMITED</t>
  </si>
  <si>
    <t>HTOO KO KO COMPANY LTD</t>
  </si>
  <si>
    <t>GOLD SEASON PRIVATE LIMITED</t>
  </si>
  <si>
    <t>SHWE PHYOE KYWE MINING COMPANY LIMITED</t>
  </si>
  <si>
    <t>819/1999-2000</t>
  </si>
  <si>
    <t>Mega Jade Star Co., Ltd.</t>
  </si>
  <si>
    <t>KAN LINN THU MINING COMPANY LIMITED</t>
  </si>
  <si>
    <t>MAHA SHWE ZABU CO., LTD.</t>
  </si>
  <si>
    <t>SHWE SUNE THAIKE COMPAMY LIMITED</t>
  </si>
  <si>
    <t>NATURAL GOLD MINING &amp; PRODUCTION COMPANY LIMITED</t>
  </si>
  <si>
    <t xml:space="preserve">2239/2010-2011
</t>
  </si>
  <si>
    <t>JINGHPAW MYAE MINING COMPANY LIMITED</t>
  </si>
  <si>
    <t>4069/2014-15</t>
  </si>
  <si>
    <t>IMAWBUM COMPANY LIMITED.</t>
  </si>
  <si>
    <t>LIN HLYAN HTET MINING COMPANY LIMITED</t>
  </si>
  <si>
    <t>HAWK EYE MINING COMPANY LIMITED</t>
  </si>
  <si>
    <t>KAYAH GOLDEN GATE MINING COMPANY LIMITED</t>
  </si>
  <si>
    <t>1823/2011-12</t>
  </si>
  <si>
    <t>SI WANN COMPANY LIMITED</t>
  </si>
  <si>
    <t>HTEE DAY STAR COMPANY LIMITED</t>
  </si>
  <si>
    <t>KAYAH HTARNI MINING COMPANY LIMITED</t>
  </si>
  <si>
    <t>KAYAN MINING COMPANY LIMITED</t>
  </si>
  <si>
    <t>LIR MU KOH COMPANY LIMITED</t>
  </si>
  <si>
    <t>BUSINESS SUPPORT MYANMAR COMPANY LIMITED</t>
  </si>
  <si>
    <t>ASIA A &amp; T( INTERNATIONAL) COMPANY LIMITED</t>
  </si>
  <si>
    <t>THUWUNNA SHWE SIN COMPANY LIMITED</t>
  </si>
  <si>
    <t>THUWUNNA MYAY SI MINING COMPANY LIMITED</t>
  </si>
  <si>
    <t>MYANMAR SAN ZAW COMPANY LIMITED</t>
  </si>
  <si>
    <t>SHWE SIN AUNG MYAY COMPANY LIMITED</t>
  </si>
  <si>
    <t>EVER BLUE MINING COMPANY LIMITED</t>
  </si>
  <si>
    <t>SWE SEE SEIN INDUSTRY CO., LTD</t>
  </si>
  <si>
    <t>-</t>
  </si>
  <si>
    <t xml:space="preserve">Shwe Lan Kabar Industry </t>
  </si>
  <si>
    <t>SEIN THARAPHU INTERNATIONAL COMPANY LIMITED</t>
  </si>
  <si>
    <t>SHWE KAREN PARAMI MINING COMPANY LIMITED</t>
  </si>
  <si>
    <t>SHINN THANT CHAN THAR MINING COMPANY LIMITED</t>
  </si>
  <si>
    <t>CHIT LINN MYAING MINING &amp; INDUSTRY COMPANY LIMITED</t>
  </si>
  <si>
    <t>LADY MYINT &amp; SONS INDUSTRIAL CO., LTD</t>
  </si>
  <si>
    <t>THITSAR PYAE SONE COMPANY LIMITED</t>
  </si>
  <si>
    <t>GRAND NOBLE LIGHT COMPANY LIMITED</t>
  </si>
  <si>
    <t>HAUNG THARAW AUNG MYAY MINING COMPANY LIMITED</t>
  </si>
  <si>
    <t>DOUHTAWADY COPPER GOLD COMPANY LIMITED</t>
  </si>
  <si>
    <t>561/2015-16</t>
  </si>
  <si>
    <t>727 GROUP COMPANY LIMITED.</t>
  </si>
  <si>
    <t>50/2011-2012</t>
  </si>
  <si>
    <t>TRIO CORE MINING COMPANY LIMITED</t>
  </si>
  <si>
    <t>Pyaykaday production</t>
  </si>
  <si>
    <t>SHWE HLET COMPANY LIMITED</t>
  </si>
  <si>
    <t>MAW SHAN MYANMAR COMPANY LIMITED</t>
  </si>
  <si>
    <t xml:space="preserve">1787/2009-2010
</t>
  </si>
  <si>
    <t>KOKANT SHWE DRAGON COMPANY LIMITED</t>
  </si>
  <si>
    <t>MOGE</t>
  </si>
  <si>
    <t>EAST RANGER MINING COMPANY LIMITED</t>
  </si>
  <si>
    <t>HTUN KYWE PAW INDUSTRY COMPANY LIMITED</t>
  </si>
  <si>
    <t>AUNG TAING SAN MINING COMPANY LIMITED</t>
  </si>
  <si>
    <t>KHAING NGU WAH SHWE COMPANY LIMITED</t>
  </si>
  <si>
    <t>AYE NYEIN DANA COMPANY LIMITED</t>
  </si>
  <si>
    <t xml:space="preserve">3856/2011-2012
</t>
  </si>
  <si>
    <t>Southern Banner Co., Ltd</t>
  </si>
  <si>
    <t>SHWE MAHAW MINING COMPANY LIMITED</t>
  </si>
  <si>
    <t>SHWE SIN MOE COMPANY LIMITED</t>
  </si>
  <si>
    <t>KAUNG KIN KYEI SIN MINING COMPANY LIMITED</t>
  </si>
  <si>
    <t>THAN HTIKE SHWE SIN MINING COMPANY LIMITED</t>
  </si>
  <si>
    <t>SHWE LA WYAING MANUFACTURING COMPANY LIMITED</t>
  </si>
  <si>
    <t>MYA THEINGI MINERAL PRODUCTION COMPANY LIMITED</t>
  </si>
  <si>
    <t>SHWE URU AUNG MINING COMPANY LIMITED</t>
  </si>
  <si>
    <t>ARKAR MYINT MANUFACTURING COMPANY LIMITED</t>
  </si>
  <si>
    <t>HTET YADANAR TUN COMPANY LIMITED</t>
  </si>
  <si>
    <t>WARM POOL COMPANY LIMITED</t>
  </si>
  <si>
    <t xml:space="preserve">3761/2011-2012
</t>
  </si>
  <si>
    <t>NATURE STRENGTH COMPANY LIMITED</t>
  </si>
  <si>
    <t>SHWE PYI THEIN COMPANY LIMITED</t>
  </si>
  <si>
    <t xml:space="preserve">3593/2012-2013
</t>
  </si>
  <si>
    <t>PHYO THAN COMPANY LIMITED</t>
  </si>
  <si>
    <t xml:space="preserve">4072/2012-2013
</t>
  </si>
  <si>
    <t>SHWE MARTAR MINING COMPANY LIMITED.</t>
  </si>
  <si>
    <t xml:space="preserve">1831/2011-2012
</t>
  </si>
  <si>
    <t>GOLDEN MOON LIGHT COMPANY LIMITED</t>
  </si>
  <si>
    <t>PYI CHIT THAR MINING COMPANY LIMITED</t>
  </si>
  <si>
    <t>AUNG PYAE THAR MINING COMPANY LIMITED</t>
  </si>
  <si>
    <t xml:space="preserve">4440/2012-2013
</t>
  </si>
  <si>
    <t>LIN KHANT KYAW COMPANY LIMITED</t>
  </si>
  <si>
    <t>HEIN HEIN THAN COMPANY LIMITED</t>
  </si>
  <si>
    <t>MYANMAR GOLDEN HIGH LAND MINING COMPANY LIMITED</t>
  </si>
  <si>
    <t xml:space="preserve">5539/2012-2013
</t>
  </si>
  <si>
    <t>SHWE WIN AUNG AUNG COMPANY LIMITED</t>
  </si>
  <si>
    <t>GOLD SEVEN STAR COMPANY LIMITED</t>
  </si>
  <si>
    <t xml:space="preserve">3345/2012-2013
</t>
  </si>
  <si>
    <t>PYAE PHYO SAN MINING COMPANY LIMITED.</t>
  </si>
  <si>
    <t>AGGA YADANAR MINING COMPANY LIMITED</t>
  </si>
  <si>
    <t>AUNG SHWE SIN MYAT COMPANY LIMITED</t>
  </si>
  <si>
    <t xml:space="preserve">5371/2013-2014
</t>
  </si>
  <si>
    <t>SHWE TOE HLYAN COMPANY LIMITED</t>
  </si>
  <si>
    <t>SHWE OH SI MINING COMPANY LIMITED</t>
  </si>
  <si>
    <t>SHWE LET WEL THONENARA MINING COMPANY LIMITED</t>
  </si>
  <si>
    <t>AWZAR SHWE PYAE MINING COMPANY LIMITED</t>
  </si>
  <si>
    <t>TAN CHU SHIN MINING COMPANY LIMITED</t>
  </si>
  <si>
    <t>SHWE TAUNG GYAR COMPANY LIMITED</t>
  </si>
  <si>
    <t>Shwe Taung Gyar Co.,Ltd</t>
  </si>
  <si>
    <t>THAN SHWE YI AUNG COMPANY LIMITED</t>
  </si>
  <si>
    <t>NATURE MEN COMPANY LIMITED</t>
  </si>
  <si>
    <t xml:space="preserve">2294/2014-2015
</t>
  </si>
  <si>
    <t>SHWE TADAR OO COMPANY LIMITED</t>
  </si>
  <si>
    <t>920/2013-2014</t>
  </si>
  <si>
    <t>Zalat Pwint phu co.,Ltd</t>
  </si>
  <si>
    <t>AUNG PYAE PYAE PHYO COMPANY LIMITED</t>
  </si>
  <si>
    <t xml:space="preserve">1257/2013-2014
</t>
  </si>
  <si>
    <t>LWIN &amp; NAING FRIENDS COMPANY LIMITED</t>
  </si>
  <si>
    <t>MYANMAR SHWE YARZAR COMPANY LIMITED.</t>
  </si>
  <si>
    <t>SHWE YAZAR MIN GROUP COMPANY LIMITED</t>
  </si>
  <si>
    <t>GOLDEN ZAW MINING COMPANY LIMITED</t>
  </si>
  <si>
    <t>SHWE AYE YEIK COMPANY LIMITED</t>
  </si>
  <si>
    <t>ASIA GOLDEN LIGHT MINING COMPANY LIMITED</t>
  </si>
  <si>
    <t>IKELENG PHONE AUNG COMPANY LIMITED</t>
  </si>
  <si>
    <t>1464/2008-2009</t>
  </si>
  <si>
    <t>TIN MYINT AUNG MINING COMPANY LIMITED</t>
  </si>
  <si>
    <t>SHWE HTAY BAMAR MINING COMPANY LIMITED</t>
  </si>
  <si>
    <t>SANN SHWE PYI GOLD &amp; MINING COMPANY LIMITED</t>
  </si>
  <si>
    <t>PYI LIN AUNG COMPANY LIMITED</t>
  </si>
  <si>
    <t xml:space="preserve">1861/2011-2012
</t>
  </si>
  <si>
    <t>Mandalar Seinn Mining Co., Ltd.</t>
  </si>
  <si>
    <t>KHAING SOE LINN COMPANY LIMITED</t>
  </si>
  <si>
    <t>KYAW HTET NAING CO., LTD.</t>
  </si>
  <si>
    <t>AUNG SIT THEIN SHWE COMPANY LIMITED</t>
  </si>
  <si>
    <t>NGWE LA WON THA MINING COMPANY LIMITED</t>
  </si>
  <si>
    <t xml:space="preserve">4027/2014-2015
</t>
  </si>
  <si>
    <t>SHWE SIN THANT COMPANY LIMITED</t>
  </si>
  <si>
    <t>4624/2014-2015</t>
  </si>
  <si>
    <t>AUNG CHAN PYAE (SDW) COMPANY LIMITED</t>
  </si>
  <si>
    <t>3485/2011-2012</t>
  </si>
  <si>
    <t>Man Shwe Thitsar Mining Co,.Ltd</t>
  </si>
  <si>
    <t>SHWE SAT PAING COMPANY LIMITED</t>
  </si>
  <si>
    <t>SHWE PYI KYAL TAKHON COMPANY LIMITEDd</t>
  </si>
  <si>
    <t>THITSAR MYINT MYAT COMPANY LIMITED</t>
  </si>
  <si>
    <t>HMU MYAT SHIN COMPANY LIMITED</t>
  </si>
  <si>
    <t xml:space="preserve">2086/2013-2014
</t>
  </si>
  <si>
    <t>BO MYINT MIN ZAW COMPANY LIMITED.</t>
  </si>
  <si>
    <t>696/2015-2016</t>
  </si>
  <si>
    <t>SI SHWE TOE COMPANY LIMITED</t>
  </si>
  <si>
    <t>SHWE WAR WIN AUNG COMPANY LIMITED</t>
  </si>
  <si>
    <t>4402/2014-2015</t>
  </si>
  <si>
    <t>Aung Kane Co.,Ltd</t>
  </si>
  <si>
    <t xml:space="preserve">2638/2010-2011
</t>
  </si>
  <si>
    <t>Golden Brothers Unity Mining Co.,Ltd</t>
  </si>
  <si>
    <t>MARGA SHWE TAUNG COMPANY LIMITED</t>
  </si>
  <si>
    <t>3218/2013-2014</t>
  </si>
  <si>
    <t>Treasure All Truth Co.,Ltd</t>
  </si>
  <si>
    <t>SHINN THANT AUNG MYIN MINING COMPANY LIMITED</t>
  </si>
  <si>
    <t>SEIN MYA LWIN MINING CO., LTD.</t>
  </si>
  <si>
    <t>Shwe Pyae Phyo Mouk Co.,Ltd</t>
  </si>
  <si>
    <t xml:space="preserve">5535/2012-2013
</t>
  </si>
  <si>
    <t>THIRI YADANAR TOE COMPANY LIMITED.</t>
  </si>
  <si>
    <t xml:space="preserve">1968/2010-2011
</t>
  </si>
  <si>
    <t>CHIN DWIN SHWE GROUP COMPANY LIMITED</t>
  </si>
  <si>
    <t>SHWE LIN KYAW COMPANY LIMITED</t>
  </si>
  <si>
    <t xml:space="preserve">1238/2006-2007
</t>
  </si>
  <si>
    <t>KAN TAR YA SEINN MINING COMPANY LIMITED</t>
  </si>
  <si>
    <t>64/2007-2008</t>
  </si>
  <si>
    <t>Easten Mining Production Co.,Ltd</t>
  </si>
  <si>
    <t>GRAND EDEN MINING COMPANY LIMITED</t>
  </si>
  <si>
    <t>HTIN KYAW WIN MINING COMPANY LIMITED</t>
  </si>
  <si>
    <t>669/1994-1995</t>
  </si>
  <si>
    <t>Sein Lae Kan Thar Agriculture &amp; Fish Husbandry Co.,Ltd</t>
  </si>
  <si>
    <t>760/2007-2008</t>
  </si>
  <si>
    <t>Tin &amp; Mineral Natural Resources Co.,Ltd</t>
  </si>
  <si>
    <t>POPA-L COMPANY LIMITED</t>
  </si>
  <si>
    <t>AUNG HEIN BO WIN COMPANY LIMITED</t>
  </si>
  <si>
    <t>EAST MANUFACTURING COMPANY LIMITED</t>
  </si>
  <si>
    <t>1303/2011-2012</t>
  </si>
  <si>
    <t>Htun Kyel Ta Pwin</t>
  </si>
  <si>
    <t>GOLDEN ZENITH MINING &amp; ENGINEERING COMPANY LIMITED</t>
  </si>
  <si>
    <t>PYAE SONE MYAT MINING COMPANY LIMITED</t>
  </si>
  <si>
    <t xml:space="preserve">AUNG BROTHERS MINING COMPANY LIMITED
</t>
  </si>
  <si>
    <t>U SAUNG THU MINING COMPANY LIMITED</t>
  </si>
  <si>
    <t>MYANMAR RUBY ENTERPRISE (GEMS &amp; JEWELLERY) COMPANY LIMITED</t>
  </si>
  <si>
    <t>DAWEI INDUSTRIAL LIMITED</t>
  </si>
  <si>
    <t>GOLDEN FLAG MINING COMPANY LIMITED</t>
  </si>
  <si>
    <t>SHWE PHU COMPANY LIMITED</t>
  </si>
  <si>
    <t>DAWEI MYAY MINING COMPANY LIMITED</t>
  </si>
  <si>
    <t>3351/2012-2013</t>
  </si>
  <si>
    <t>Aung Pyae San Co.,Ltd</t>
  </si>
  <si>
    <t>NAN THILAR MINING COMANY LIMITED</t>
  </si>
  <si>
    <t>GOLDEN TARGET MINING COMPANY LIMITED</t>
  </si>
  <si>
    <t>KA NYAW HTOO DO SOE COMPANY LIMITED</t>
  </si>
  <si>
    <t xml:space="preserve"> PEOPLE PLUS MINING COMPANY LIMITED</t>
  </si>
  <si>
    <t>YAUNG NI MINING COMPANY LIMITED</t>
  </si>
  <si>
    <t>PEACE GREEN WORLD COMPANY LIMITED</t>
  </si>
  <si>
    <t>GALAXY MYANMAR MINING COMPANY LIMITED</t>
  </si>
  <si>
    <t>MA LWIN GROUP MINING COMPANY LIMITED</t>
  </si>
  <si>
    <t>HAN HTET INDUSTRIES COMPANY LIMITED</t>
  </si>
  <si>
    <t>METAL METEOR COMPANY LIMITED</t>
  </si>
  <si>
    <t>GOLDEN SILVER LAND GROUP COMPANY LIMITED</t>
  </si>
  <si>
    <t>ZABU THIT MINING COMPANY LIMITED</t>
  </si>
  <si>
    <t xml:space="preserve">1364/2012-2013
</t>
  </si>
  <si>
    <t>SHWE THEIN EIK CO., LTD</t>
  </si>
  <si>
    <t>2347/2012-2013</t>
  </si>
  <si>
    <t>Sai Nay Minn Co.,Ltd</t>
  </si>
  <si>
    <t>MILLION GOLDEN COMPANY LIMITED</t>
  </si>
  <si>
    <t>PHYU ZIN GROUP OF COMPANY LIMITED</t>
  </si>
  <si>
    <t>POWER FULL MOON COMPANY LIMITED</t>
  </si>
  <si>
    <t>LINN COMPANY LIMITED</t>
  </si>
  <si>
    <t>249/2008-2009</t>
  </si>
  <si>
    <t xml:space="preserve">Yarzar Mining </t>
  </si>
  <si>
    <t>WIN ARR MANN MINING COMPANY LIMITED</t>
  </si>
  <si>
    <t>SAI HSI WAN COMPANY LIMITED</t>
  </si>
  <si>
    <t>THAN KADAY AUNG COMPANY LIMITED</t>
  </si>
  <si>
    <t>INGYIN TAUNG COMPANY LIMITED</t>
  </si>
  <si>
    <t>HTUN YARZA (MANDALAY) MINING COMPANY LIMITED</t>
  </si>
  <si>
    <t>U MAW COMPANY LIMITED</t>
  </si>
  <si>
    <t>SHWE BUMI COMPANY LIMITED</t>
  </si>
  <si>
    <t>NAING TANGON COMPANY LIMITED</t>
  </si>
  <si>
    <t>SANDI MINING COMPANY LIMITED</t>
  </si>
  <si>
    <t>TUNPA KYEL MINING COMPANY LIMITED</t>
  </si>
  <si>
    <t>MYAT THU ZAR COMPANY LIMITED</t>
  </si>
  <si>
    <t>STAR RAY MINING COMPANY LIMITED</t>
  </si>
  <si>
    <t>ANGELO MINING COMPANY LIMITED</t>
  </si>
  <si>
    <t>SHWE PIN THAR COMPANY LIMITED</t>
  </si>
  <si>
    <t>KYEL WAR MINING COMPANY LIMITED</t>
  </si>
  <si>
    <t>MODEL INDUSTRIAL CO., LTD.</t>
  </si>
  <si>
    <t>WAI YAN LWIN CO., LTD</t>
  </si>
  <si>
    <t>NGWE MOE HEIN COMPANY LIMITED</t>
  </si>
  <si>
    <t>Jaunary Ko Ko Co.,Ltd(SHWELI NADI COMPANY LIMITED)</t>
  </si>
  <si>
    <t>YARZAR MIN MIN MARBLE SCULTURE WORK COMPANY LIMITED</t>
  </si>
  <si>
    <t xml:space="preserve">4375/2014-15
</t>
  </si>
  <si>
    <t>SHWE ALINKAR COMPANY LIMITED</t>
  </si>
  <si>
    <t>MOE MYINT TAGUN COMPANY LIMITED</t>
  </si>
  <si>
    <t>SU PAN THIRI MINING COMPANY LIMITED</t>
  </si>
  <si>
    <t>TAUNG PAW THU COMPANY LIMITED</t>
  </si>
  <si>
    <t>YAUNG CHI NAGAR GOLD &amp; MINING COMPANY LIMITED</t>
  </si>
  <si>
    <t>MYANMAR PIONEER STAR MINING CO. LTD</t>
  </si>
  <si>
    <t>CHIT KYI YE INDUSTRY COMPANY LIMITED</t>
  </si>
  <si>
    <t>SHWE PHU EAIN COMPANY LIMITED</t>
  </si>
  <si>
    <t>GREEN LIGHT COMPANY LIMITED</t>
  </si>
  <si>
    <t>NICO MINING COMPANY LIMITED</t>
  </si>
  <si>
    <t>S.W.H COMPANY LIMITED</t>
  </si>
  <si>
    <t>AUNG NGWE MOE MINING &amp; PRODUCTION CO., LTD</t>
  </si>
  <si>
    <t>HMING HMING COMPANY LIMITED</t>
  </si>
  <si>
    <t>SEIN LAE TAUNG COMPANY LIMITED</t>
  </si>
  <si>
    <t>AUNG LA PYAE COMPANY LIMITED</t>
  </si>
  <si>
    <t>AUNG KO THU COMPANY LIMITED</t>
  </si>
  <si>
    <t>TUN THIRI YADANAR MINING COMPANY LIMITED</t>
  </si>
  <si>
    <t>YADANAR PYI PHYO AUNG MINING COMPANY LIMITED</t>
  </si>
  <si>
    <t>1884/2007-2008</t>
  </si>
  <si>
    <t>Yadanarzayya</t>
  </si>
  <si>
    <t>SHWE PYI THAR GOLD PRODUCTION &amp; REFINING CO., LTD</t>
  </si>
  <si>
    <t>THEIDDI AUNG SHWE MOE MINING COMPANY LIMITED</t>
  </si>
  <si>
    <t>SHWE WAH TAUNG MINING COMPANY LIMITED</t>
  </si>
  <si>
    <t>YADANAR KADAE THAIK COMPANY LIMITED</t>
  </si>
  <si>
    <t>1692/2009-2010</t>
  </si>
  <si>
    <t>PYI THAR NAING COMPANY LIMITED</t>
  </si>
  <si>
    <t>NAING MYINT MO COMPANY LIMITED</t>
  </si>
  <si>
    <t>SHWE THANT OO COMPANY LIMITED</t>
  </si>
  <si>
    <t>PYI SONE AUNG MINING COMPANY LIMITED</t>
  </si>
  <si>
    <t>KYAW SOE YA SHWE MINING COMPANY LIMITED</t>
  </si>
  <si>
    <t>SHWE THEIN THAN KABA MINERAL MANUFACTURING COMPANY LIMITED</t>
  </si>
  <si>
    <t>EVER GOOD LUCK GOLD &amp; MINING COMPANY LIMITED</t>
  </si>
  <si>
    <t>YADANAR SHWE POUN MINING COMPANY LIMITED</t>
  </si>
  <si>
    <t>HTOON SHWE SIN MINING COMPANY LIMITED</t>
  </si>
  <si>
    <t>SHWE TAUNG NYUNT COMPANY LIMITED</t>
  </si>
  <si>
    <t>KATHE KWIN MINING COMPANY LIMITED</t>
  </si>
  <si>
    <t>MYANMAR JINFU GOLD &amp; MINING COMPANY LIMITED</t>
  </si>
  <si>
    <t>SOUTHERN VALUE MINING COMPANY LIMITED</t>
  </si>
  <si>
    <t>AUNG MYITTAR SHIN MINING COMPANY LIMITED</t>
  </si>
  <si>
    <t>MYANMAR KYIN SEIN COMPANY LIMITED</t>
  </si>
  <si>
    <t>PHWINT PHYO THIT COMPANY LIMITED</t>
  </si>
  <si>
    <t>MYANMAR SHWE TOE PWAR MANN MINING COMPANY LIMITED</t>
  </si>
  <si>
    <t>MANDALAR MYINT FAMILY INDUSTRIAL COMPANY LIMITED</t>
  </si>
  <si>
    <t xml:space="preserve">2931/2011-2012
</t>
  </si>
  <si>
    <t>May Po Mining Co., Ltd.</t>
  </si>
  <si>
    <t>SHWE MI KHIN TAUNG MINING COMPANY LIMITED</t>
  </si>
  <si>
    <t>PYI HTAUNGSU THAR COMPANY LIMITED</t>
  </si>
  <si>
    <t>YADANAR THAKHIN MINING COMPANY LIMITED</t>
  </si>
  <si>
    <t xml:space="preserve">MOE HTI MOE MI COLLECTIVE SMALL SCALE GOLD PRODUCTION ENTREPRENEURS </t>
  </si>
  <si>
    <t>YADANAR AUNG TAW MU MINING COMPANY LIMITED</t>
  </si>
  <si>
    <t>YADANAR KYWE WA CHAN THAR MINING COMPANY LIMITED</t>
  </si>
  <si>
    <t>NILAR LIN LAT CO., LTD</t>
  </si>
  <si>
    <t>GOLD WINNER ASSOCIATION COMPANY LIMITED</t>
  </si>
  <si>
    <t>SHWE WIN NAING GOLDEN &amp; MINING INDUSTRY COMPANY LIMITED</t>
  </si>
  <si>
    <t>SHWE MOE SANEAIN COMPANY LIMITED</t>
  </si>
  <si>
    <t>SHWE TAUK HTAIN COMPANY LIMITED</t>
  </si>
  <si>
    <t>PYAE MINING COMPANY LIMITED</t>
  </si>
  <si>
    <t>SHWE MOE YWA PYI COMPANY LIMITED</t>
  </si>
  <si>
    <t>4114/2014-2015</t>
  </si>
  <si>
    <t>Shwe SingGu Co.,Ltd</t>
  </si>
  <si>
    <t>UNITED POWER RESOURCES COMPANY LIMITED</t>
  </si>
  <si>
    <t>MYANMAR YADANAR AUNG ZABU MINING CO., LTD</t>
  </si>
  <si>
    <t>WANA AND SONS MINING COMPANY LIMITED</t>
  </si>
  <si>
    <t>837/2015-2016</t>
  </si>
  <si>
    <t>SAI AUNG SHAN MINING CORPORATE COMPANY LIMITED</t>
  </si>
  <si>
    <t>GREAT ZWE KA PIN LAND MINING COMPANY LIMITED</t>
  </si>
  <si>
    <t>EPHRAM MINING COMPANY LIMITED</t>
  </si>
  <si>
    <t>GOLDEN KING HOUSE COMPANY LIMITED</t>
  </si>
  <si>
    <t>SHWE SU SU THAN MINING COMPANY LIMITED</t>
  </si>
  <si>
    <t>AUNG A-1 STAR FAMILY COMPANY LIMITED</t>
  </si>
  <si>
    <t>MYANMAR UNIVERSAL JOIN MINING COMPANY LIMITED</t>
  </si>
  <si>
    <t>SHEIN YADANAR MINERAL COMPANY LIMITED</t>
  </si>
  <si>
    <t>465/2009-2010</t>
  </si>
  <si>
    <t>PHUU WAI HEIN MINING COMPANY LIMITED</t>
  </si>
  <si>
    <t xml:space="preserve">2172/2011-2012
</t>
  </si>
  <si>
    <t>Aung Phar Si Manufacturing Co., Ltd</t>
  </si>
  <si>
    <t>YIN MYO HSAT COMPANY LIMITED</t>
  </si>
  <si>
    <t>BRIGHTEX FAMILY COMPANY LIMITED</t>
  </si>
  <si>
    <t>TUN HEIN HYLAN COMPANY LIMITED</t>
  </si>
  <si>
    <t>MYANMAR SHWE PYI HEIN COMPANY LIMITED</t>
  </si>
  <si>
    <t>KA NYAW HTOO MINING COMPANY LIMITED</t>
  </si>
  <si>
    <t>1979/2005-2006</t>
  </si>
  <si>
    <t>Pyae Shain Paing Mining 
Co.,Ltd</t>
  </si>
  <si>
    <t>SHWE LAR TAUNG COMPANY LIMITED</t>
  </si>
  <si>
    <t>KHINE SI HEIN MINING COMPANY LIMITED</t>
  </si>
  <si>
    <t>NGWE HTIKE SAN PRODUCTION COMPANY LIMITED</t>
  </si>
  <si>
    <t xml:space="preserve">1275/2009-2010
</t>
  </si>
  <si>
    <t>FLOWER SIX MINING COMPANY LIMITED</t>
  </si>
  <si>
    <t>CERTAIN MINERAL EXPLORATION COMPANY LIMITED</t>
  </si>
  <si>
    <t>1728/2009-2010</t>
  </si>
  <si>
    <t>SHWE LWAL MAUNG MINING COMPANY LIMITED</t>
  </si>
  <si>
    <t>SOUTHERN POWERFUL DRAGON COMPANY LIMITED</t>
  </si>
  <si>
    <t>LOI KHONE GOLD AND MINERAL MARKETING COMPANY LIMITED</t>
  </si>
  <si>
    <t>GOOD PLUS STAR MINING COMPANY LIMITED</t>
  </si>
  <si>
    <t>AYE THITSAR INDUSTRIAL LIMITED</t>
  </si>
  <si>
    <t>706/2005-2006</t>
  </si>
  <si>
    <t>Aung Kyae Phyar Industry Co.,Ltd</t>
  </si>
  <si>
    <t>GABAR THIT MINING COMPANY LIMITED</t>
  </si>
  <si>
    <t>TAUNGGYI THEIN MINING COMPANY LIMITED</t>
  </si>
  <si>
    <t>THET OO GONE SHEIN COMPANY LIMITED</t>
  </si>
  <si>
    <t>SU WAI AUNG INDUSTRY ANG MANUFACTURING CO., LTD</t>
  </si>
  <si>
    <t>PHAUNG SAING GENERAL TRADING COMPANY LIMITED</t>
  </si>
  <si>
    <t>AUNG NAY LIN CO., LTD</t>
  </si>
  <si>
    <t>INN LAY THAN LWIN MINNING COMPANY LIMITED</t>
  </si>
  <si>
    <t>SAI WANNA MINING COMPANY LIMITED</t>
  </si>
  <si>
    <t>SHWE LI MAHAR COMPANY LIMITED</t>
  </si>
  <si>
    <t>1132/2006-2007</t>
  </si>
  <si>
    <t>Woun Pyae Mining Co.,Ltd</t>
  </si>
  <si>
    <t>YADANA ZAYAR MINING &amp; MANUFACTURING COMPANY LIMITED</t>
  </si>
  <si>
    <t>HAPPY CLOUD MINING COMPANY LIMITED</t>
  </si>
  <si>
    <t>419/2011-2012</t>
  </si>
  <si>
    <t>TOP WHITE TIGER COMPANY LIMITED</t>
  </si>
  <si>
    <t>THAR SU COMPANY LIMITED</t>
  </si>
  <si>
    <t>NGWE PINLON MINING COMPANY LIMITED</t>
  </si>
  <si>
    <t>348/2008-2009</t>
  </si>
  <si>
    <t>CRYSTAL POWER HOLDING CO.,LTD</t>
  </si>
  <si>
    <t>THAPYU THAR MINING COMPANY LIMITED</t>
  </si>
  <si>
    <t>AUNG &amp; SAW FAMILY MINING COMPANY LIMITED</t>
  </si>
  <si>
    <t xml:space="preserve">3566/2011-2012(SHAN)
</t>
  </si>
  <si>
    <t>PYAE AUNG HEIN MINING CO.,Ltd</t>
  </si>
  <si>
    <t>HEIN MYITTAR MINING COMPANY LIMITED</t>
  </si>
  <si>
    <t xml:space="preserve">Pyae Hlan Pyaing </t>
  </si>
  <si>
    <t>HTET AYE YAR COMPANY LIMITED</t>
  </si>
  <si>
    <t>MALIKHA YADANAR MINING COMPANY LIMITED</t>
  </si>
  <si>
    <t>SHAN TAUNG MINING COMPANY LIMITED</t>
  </si>
  <si>
    <t>SHWE LI GREAT MINING COMPANY LIMITED</t>
  </si>
  <si>
    <t>INGYIN SHWE SIN COMPANY LIMITED</t>
  </si>
  <si>
    <t>PAN KHUN MINING CO., LTD.</t>
  </si>
  <si>
    <t>SHWE OHN PWINT MANUFACTURING COMPANY LIMITED</t>
  </si>
  <si>
    <t>SHAN YOMA AYE CHAN YAY GOLD &amp; MINE PRODUCT COMPANY LIMITED</t>
  </si>
  <si>
    <t>SHWE NINN HMONE MINING CO., LTD.</t>
  </si>
  <si>
    <t>SUN MYANMAR INTERNATIONAL IMPEX COMPANY LIMITED</t>
  </si>
  <si>
    <t>LINN SEINN MINING COMPANY LIMITED</t>
  </si>
  <si>
    <t>NEW SHINE SEVEN MINING COMPANY LIMITED</t>
  </si>
  <si>
    <t>THIT SAR PANN (GEMS &amp; JEWELLERY)COMPANY LIMITED</t>
  </si>
  <si>
    <t>DANATHEIDI STAR(GEMS&amp;JEWELLERY)COMPANY LIMITED</t>
  </si>
  <si>
    <t>YADANA TUN MINING COMPANY LIMITED</t>
  </si>
  <si>
    <t>SHAN SHWE LI MINING COMPANY LIMITED</t>
  </si>
  <si>
    <t>NGWE MYINN PHYU COMPANY LIMITED</t>
  </si>
  <si>
    <t>HTEAN SHWE MINING COMPANY LIMITED</t>
  </si>
  <si>
    <t>NYEIN CHAN KAUNG KIN COMPANY LIMITED</t>
  </si>
  <si>
    <t xml:space="preserve">YarZarMin Gold Mining </t>
  </si>
  <si>
    <t>SHWE AUNG LINN MINING COMPANY LIMITED</t>
  </si>
  <si>
    <t>NWAY OO YA NANT MINING CO., LTD.</t>
  </si>
  <si>
    <t>SAI LAUNG HEIN MINING COMPANY LIMITED</t>
  </si>
  <si>
    <t>WUNNA THEIN THAN MINING COMPANY LIMITED</t>
  </si>
  <si>
    <t>HEIN LINN SAN MINING COMPANY LIMITED</t>
  </si>
  <si>
    <t>SAN PARAME MINING COMPANY LIMITED</t>
  </si>
  <si>
    <t>MYINT OO AUNG COMPANY LIMITED</t>
  </si>
  <si>
    <t>EASTERN HIGHLAND MINERAL EXPLORATION AND MINING COMPANY LIMITED</t>
  </si>
  <si>
    <t>MAHA SHWE LAWUN MINING COMPANY LIMITED</t>
  </si>
  <si>
    <t>1405/2007-2008</t>
  </si>
  <si>
    <t>Wana Thein Than Mineral Production Co.,Ltd</t>
  </si>
  <si>
    <t>KYAUK SAUNG NI PRODUCTION COMPANY LIMITED</t>
  </si>
  <si>
    <t xml:space="preserve">2300/2011-2012
</t>
  </si>
  <si>
    <t>SHWE LARR HU COMPANY LIMITED</t>
  </si>
  <si>
    <t>HEIN KAUNG SAT MINING COMPANY LIMITED</t>
  </si>
  <si>
    <t>DOUBLE DRAGON COMPANY LIMITED</t>
  </si>
  <si>
    <t>PHYAUNGT PHYU PYAW SHWIN COMPANY LIMITED</t>
  </si>
  <si>
    <t>AUNG WOON NAY COMPANY LIMITED</t>
  </si>
  <si>
    <t xml:space="preserve">2178/2010-2011(SHAN)
</t>
  </si>
  <si>
    <t>NGWE TAUNG MINN COMPANY LIMITED.</t>
  </si>
  <si>
    <t>WAI TEL MINING COMPANY LIMITED</t>
  </si>
  <si>
    <t>MAHAR TAGON MINING COMPANY LIMITED</t>
  </si>
  <si>
    <t>EASTERN SHAN BRIGHT COMPANY LIMITED</t>
  </si>
  <si>
    <t>SAI AGRICULTURE INVESTMENT COMPANY LIMITED</t>
  </si>
  <si>
    <t>417/2014-2015</t>
  </si>
  <si>
    <t>Htun Pyae Thein San Co.,Ltd</t>
  </si>
  <si>
    <t>AUNG SHWIN LE COMPANY LIMITED</t>
  </si>
  <si>
    <t xml:space="preserve">2872/2011-2012
</t>
  </si>
  <si>
    <t>HIGH MYANMAR MINING COMPANY LIMITED</t>
  </si>
  <si>
    <t>LWE KHAM LONE MINING COMPANY LIMITED</t>
  </si>
  <si>
    <t>TARLAY KHIN MAUNG LATT MINING CO., LTD</t>
  </si>
  <si>
    <t>HONG YUAN SHENG COMPANY LIMITED</t>
  </si>
  <si>
    <t>TACHILEIK SHWE TAUNG CO., LTD</t>
  </si>
  <si>
    <t>TACHILEIK SHWE SIN COMPANY LIMITED</t>
  </si>
  <si>
    <t>SEIN NAW MINING COMPANY LIMITED</t>
  </si>
  <si>
    <t>GOLDEN MASCOT INTERNATIONAL TRADING COMPANY LIMITED</t>
  </si>
  <si>
    <t>NAUNG TONG DRAGON COMPANY LIMITED</t>
  </si>
  <si>
    <t>1729/2007-2008</t>
  </si>
  <si>
    <t>ASIA PACIFIC EXPLORATION MINING &amp; PRODUCTION COMPANY LIMITED</t>
  </si>
  <si>
    <t>771/2010-2011</t>
  </si>
  <si>
    <t>HTOO AUNG MYAT MINING COMPANY LIMITED.</t>
  </si>
  <si>
    <t>SAN SHAY COMPANY LIMITED</t>
  </si>
  <si>
    <t>ThuZaNa Pwint</t>
  </si>
  <si>
    <t>AUNG MYO HTET FAMILY MINING ENTERPRISE LTD.</t>
  </si>
  <si>
    <t>Mya Thaya Won Co.,:td</t>
  </si>
  <si>
    <t>WIN SHWE YI INDUSTRY COMPANY LIMITED</t>
  </si>
  <si>
    <t>2298/2010-2011</t>
  </si>
  <si>
    <t>HEIN NAYCHI INTERNATIONAL MINING COMPANY LIMITED</t>
  </si>
  <si>
    <t>RED LIGHT COMPANY LIMITED</t>
  </si>
  <si>
    <t>325/2007-2008</t>
  </si>
  <si>
    <t>AUNG THAN LWIN MINING COMPANY LIMITED</t>
  </si>
  <si>
    <t>GOLDEN ROYAL LAND COMPANY LTD</t>
  </si>
  <si>
    <t>HEIN HTIKE MINING COMPANY LIMITED</t>
  </si>
  <si>
    <t>RUBY GARDEN MINING COMPANY LIMITED</t>
  </si>
  <si>
    <t>SANN NADI MINING COMPANY LIMITED</t>
  </si>
  <si>
    <t>KHAR SAM COMPANY LIMITED</t>
  </si>
  <si>
    <t>SHWE AUNG YADANA COMPANY LIMITED</t>
  </si>
  <si>
    <t>1562/2009-2010</t>
  </si>
  <si>
    <t>Lan Chaw Pwan Development Co.,Ltd</t>
  </si>
  <si>
    <t>SIN KYAING COMPANY LIMITED</t>
  </si>
  <si>
    <t>KHAING SHIN MINING COMPANY LIMITED</t>
  </si>
  <si>
    <t>KYAR SHEIN MINING COMPANY LIMITED</t>
  </si>
  <si>
    <t>NGA MAW COMPANY LIMITED</t>
  </si>
  <si>
    <t xml:space="preserve">1377/2009-2010
</t>
  </si>
  <si>
    <t>Chang Yin Khu Development Mining Co., Ltd</t>
  </si>
  <si>
    <t>BAWM MYANG COMPANY LIMITED</t>
  </si>
  <si>
    <t>MIN THIHA SHWE MYANMAR MINING GROUP COMPANY LIMITED</t>
  </si>
  <si>
    <t>482/2012-2013</t>
  </si>
  <si>
    <t>Myanmar Shwe Yee Win Mining Co.,Ltd</t>
  </si>
  <si>
    <t>Shwe Lan Kabar Co.,Ltd</t>
  </si>
  <si>
    <t>KYAW HLWAN MOE AND BROTHERS COMPANY LIMITED</t>
  </si>
  <si>
    <t>MYA LIN AYE COMPANY LIMITED</t>
  </si>
  <si>
    <t>ASIA FALCON COMPANY LIMITED</t>
  </si>
  <si>
    <t>ZABU AYE CHAN AUNG COMPANY LIMITED</t>
  </si>
  <si>
    <t>MI KHIN SHWE KABAR COMPANY LIMITED</t>
  </si>
  <si>
    <t>SHWE KYET MOUK TAUNG COMPANY LIMITED</t>
  </si>
  <si>
    <t>RED WHITE BLUE COMPANY LIMITED</t>
  </si>
  <si>
    <t>KYAW SWAR CO., LTD</t>
  </si>
  <si>
    <t>SOE NAING PHYO COMPANY LIMITED</t>
  </si>
  <si>
    <t>SICHUAN CHUANDI (MYANMAR) MINING COMPANY LIMITED</t>
  </si>
  <si>
    <t>BONANZA GOLD COMPANY LIMITED</t>
  </si>
  <si>
    <t>Mout Tayet</t>
  </si>
  <si>
    <t>MAHAR SAN GROUP COMPANY LIMITED</t>
  </si>
  <si>
    <t>GOLDEN CHINTWIN UNITY COMPANY LIMITED</t>
  </si>
  <si>
    <t>SHWE TIDE WON THI HA THU COMPANY LIMITED</t>
  </si>
  <si>
    <t>NGWE KABAR HEIN CO., LTD</t>
  </si>
  <si>
    <t xml:space="preserve">1443/2014-2015
</t>
  </si>
  <si>
    <t>NILAR MYANMAR COMPANY LIMITED</t>
  </si>
  <si>
    <t>MYANMAR MAHOGANY COMPANY LIMITED</t>
  </si>
  <si>
    <t>1226/1999-2000</t>
  </si>
  <si>
    <t>Pyae Sone Aung Mining Co.,Ltd</t>
  </si>
  <si>
    <t>SWE THIHA AUNG MINING COMPANY LIMITED</t>
  </si>
  <si>
    <t>5563/2013-2014</t>
  </si>
  <si>
    <t>Pyae Shan Thet Maung Co.,Ltd</t>
  </si>
  <si>
    <t>SEINN LEI THAR YAR COMPANY LIMITED</t>
  </si>
  <si>
    <t>LUCKY ORIENT MINING COMPANY LIMITED</t>
  </si>
  <si>
    <t>PANDA TEXTILE COMPANY LIMITED</t>
  </si>
  <si>
    <t>WUNTHO RESOURCES COMPANY LIMITED</t>
  </si>
  <si>
    <t>KAUNG SET THURAIN COMPANY LIMITED</t>
  </si>
  <si>
    <t>SU MYAT THEINGI HTIKE COMPANY LIMITED</t>
  </si>
  <si>
    <t>SU HTU PAN MINING COMPANY LIMITED</t>
  </si>
  <si>
    <t>4429/2012-2013</t>
  </si>
  <si>
    <t>Yae Nan Tar Nagar</t>
  </si>
  <si>
    <t>SONE NAY KYA COMPANY LIMITED</t>
  </si>
  <si>
    <t>JUNE INDUSTRY LIMITED</t>
  </si>
  <si>
    <t>NADI THITSAR MANUFACTURING COMPANY LIMITED</t>
  </si>
  <si>
    <t>JADE PIONEER MINING COMPANY LIMITED</t>
  </si>
  <si>
    <t>AUNG DANA THUKHA COMPANY LIMITED</t>
  </si>
  <si>
    <t>KING MOUNTAIN COMPANY LIMITED</t>
  </si>
  <si>
    <t>SANE WAH SHWE PYI COMPANY LIMITED</t>
  </si>
  <si>
    <t>DAWEI UNITED GROUP COMPANY LIMITED</t>
  </si>
  <si>
    <t>SOUTHERN WORLD MINING COMPANY LIMITED</t>
  </si>
  <si>
    <t>A1 MINING COMPANY LIMITED</t>
  </si>
  <si>
    <t>MAN PYAE PHYO CO., LTD</t>
  </si>
  <si>
    <t>WAI INTERNATIONAL COMPANY LIMITED</t>
  </si>
  <si>
    <t>KYAUKER MOTHER LAND COMPANY LIMITED</t>
  </si>
  <si>
    <t>MYANMAR ASIA ZONE ACTIVITIES MINING COMPANY LIMITED</t>
  </si>
  <si>
    <t>NGWE SETTKYAR SKY MANUFACTURING COMPANY LIMITED</t>
  </si>
  <si>
    <t xml:space="preserve">SINO CHATEAU (MYANMAR) COMPANY LIMITED
</t>
  </si>
  <si>
    <t>A.B.C KAWTHAUNG COMPANY LIMITED</t>
  </si>
  <si>
    <t>3078/2012-2013</t>
  </si>
  <si>
    <t>Myeik Public Corporation Ltd.</t>
  </si>
  <si>
    <t xml:space="preserve">3543/2016-2017(YGN)
</t>
  </si>
  <si>
    <t>MYA SEIN YAUNG COMPANY LIMITED</t>
  </si>
  <si>
    <t>MYAT ZABU HEIN MINING COMPANY LIMITED</t>
  </si>
  <si>
    <t>250/2004-2005</t>
  </si>
  <si>
    <t>Shwe Thakhin Mining Co., Ltd.</t>
  </si>
  <si>
    <t>SEA MINERALS (MYANMAR) LTD</t>
  </si>
  <si>
    <t>WE MINING AND ENGINEERING COMPANY LIMITED</t>
  </si>
  <si>
    <t>CARBON ENERGY COMPANY LIMITED</t>
  </si>
  <si>
    <t>VICTORY ZENITH COMPANY LIMITED</t>
  </si>
  <si>
    <t>MYAN PYI HEIN COMPANY LTD.</t>
  </si>
  <si>
    <t>5495/2013-2014</t>
  </si>
  <si>
    <t>Goal Grade Galaxy</t>
  </si>
  <si>
    <t>2418/2014-2015</t>
  </si>
  <si>
    <t>GLOBAL INSIGHT COMPANY LIMITED</t>
  </si>
  <si>
    <t>DANA TAGON COMPANY LIMITED</t>
  </si>
  <si>
    <t xml:space="preserve">5446/2014-2015
</t>
  </si>
  <si>
    <t>KAUNG THET COMPANY LIMITED</t>
  </si>
  <si>
    <t>MOTHER INDUSTRIAL COMPANY LIMITED</t>
  </si>
  <si>
    <t>PYI THIT NAING MINIING COMPANY LIMITED</t>
  </si>
  <si>
    <t>SHWE MYAY DE PA MINING COMPANY LIMITED</t>
  </si>
  <si>
    <t>SAYAR GYI RESOURCES LIMITED</t>
  </si>
  <si>
    <t>EVER SHINNING MOUNTAIN MINING COMPANY LIMITED</t>
  </si>
  <si>
    <t>Aung Kway Pyar Industry</t>
  </si>
  <si>
    <t>EIN THADA AUNG COMPANY LIMITED</t>
  </si>
  <si>
    <t>HLYAN WAI MINING COMPANY LIMITED</t>
  </si>
  <si>
    <t>TA KAUNG WAI HIN MINING COMPANY LIMITED</t>
  </si>
  <si>
    <t>NEW DAWN COMPANY LIMITED</t>
  </si>
  <si>
    <t>LINN SHWE SIN COMPANY LIMITED</t>
  </si>
  <si>
    <t>MANDALAY SMILE COMPANY LIMITED</t>
  </si>
  <si>
    <t>ALT COMPANY LIMITED</t>
  </si>
  <si>
    <t>BIO GREEN MANUFACTURING COMPANY LIMITED</t>
  </si>
  <si>
    <t>PHYU MIN TUN COMPANY LIMITED</t>
  </si>
  <si>
    <t>5164/2014-2015</t>
  </si>
  <si>
    <t>YAE MYAE SHIN COMPANY LIMITED</t>
  </si>
  <si>
    <t>MARCHING TO GOLDEN LAND MINING COMPANY LIMITED</t>
  </si>
  <si>
    <t>SUNNY GLOBAL MANUFACTURING COMPANY LIMITED</t>
  </si>
  <si>
    <t>SHWE TIKE AUNG MINING COMPANY LIMITED</t>
  </si>
  <si>
    <t>SHAN TIGER KING MINING COMPANY LTD</t>
  </si>
  <si>
    <t xml:space="preserve">1819/2011-2012
</t>
  </si>
  <si>
    <t>SU YAN NAGAR MINING COMPANY LIMITED</t>
  </si>
  <si>
    <t>Pyae Shan Paing Mining Co.,Ltd</t>
  </si>
  <si>
    <t>ROYAL GOLDEN DIAMOND COMPANY LIMITED</t>
  </si>
  <si>
    <t>1466/2011-2012</t>
  </si>
  <si>
    <t>Myint Mo Nagar Mining Co.,Ltd</t>
  </si>
  <si>
    <t>GOLDEN PAPER COMPANY LIMITED</t>
  </si>
  <si>
    <t>BLISS MYANMAR INTERNATIONAL COMPANY LIMITED</t>
  </si>
  <si>
    <t>AUNG SAING KHAM COMPANY LIMITED</t>
  </si>
  <si>
    <t>HTOO SANN MINING CO., LTD.</t>
  </si>
  <si>
    <t>HEIN HTET HTET AUNG COMPANY LIMITED</t>
  </si>
  <si>
    <t>NAGAR KHAM HTI MINING COMPANY LIMITED</t>
  </si>
  <si>
    <t>KAUNG TAN MINING COMPANY LIMITED</t>
  </si>
  <si>
    <t>1465/2012-2013</t>
  </si>
  <si>
    <t>Namp Latt Co.,Ltd</t>
  </si>
  <si>
    <t>LOI MAUK MAE COMPANY LIMITED</t>
  </si>
  <si>
    <t>5247/2014-2015</t>
  </si>
  <si>
    <t>PYI TAN PANN COMPANY LIMITED</t>
  </si>
  <si>
    <t>Southern Nanferrous Metal Co.,Ltd</t>
  </si>
  <si>
    <t>MYANMAR NAY CHI THIT COMPANY LIMITED</t>
  </si>
  <si>
    <t>HAW HTIKE MINING COMPANY LIMITED</t>
  </si>
  <si>
    <t>UNIVERSAL FAMILY COMPANY LIMITED</t>
  </si>
  <si>
    <t>CHIN SHWE HAW COMPANY LIMITED</t>
  </si>
  <si>
    <t>KHINE WAI PHYOE COMPANY LIMITED</t>
  </si>
  <si>
    <t>SHWE LIN KAR MANUFACTURING CO;LTD</t>
  </si>
  <si>
    <t>QUARTZ - 7 COMPANY LIMITED</t>
  </si>
  <si>
    <t>PYAE PHYO KYWE MINING COMPANY LIMITED</t>
  </si>
  <si>
    <t>ROYAL LIGHT RON ANN COMPANY LIMITED</t>
  </si>
  <si>
    <t>SURE TRADING COMPANY LIMITED</t>
  </si>
  <si>
    <t>ANTLER INDUSTRY COMPANY LIMITED</t>
  </si>
  <si>
    <t>LUMPOONDUM MINING COMPANY LIMITED</t>
  </si>
  <si>
    <t>YE TONG MINING COMPANY LIMITED</t>
  </si>
  <si>
    <t>Theingi Myae Si</t>
  </si>
  <si>
    <t>782FC/2013-2014</t>
  </si>
  <si>
    <t>DAEWOO PRECIOUS RESOURCES COMPANY LIMITED</t>
  </si>
  <si>
    <t xml:space="preserve">Daw Mya Thein </t>
  </si>
  <si>
    <t>Daw Sandar Ei Ei Chaw</t>
  </si>
  <si>
    <t>U Than Oo</t>
  </si>
  <si>
    <t>U Soe Yazar Htun</t>
  </si>
  <si>
    <t>U Hla Win</t>
  </si>
  <si>
    <t>U Kyaw Myo Naung</t>
  </si>
  <si>
    <t>Daw Su Maw Myint</t>
  </si>
  <si>
    <t>Daw Khin Thidar Kyaw</t>
  </si>
  <si>
    <t>Daw Khin Nyat</t>
  </si>
  <si>
    <t>U Myint San</t>
  </si>
  <si>
    <t>U Win Myint</t>
  </si>
  <si>
    <t xml:space="preserve">Daw Tin Tin Aye </t>
  </si>
  <si>
    <t>Daw Hlaing Su Ngon</t>
  </si>
  <si>
    <t xml:space="preserve">U Tin Soe </t>
  </si>
  <si>
    <t>U Tin Htut Ko</t>
  </si>
  <si>
    <t>U Khin Soe</t>
  </si>
  <si>
    <t>U Kyaw Shain</t>
  </si>
  <si>
    <t>U Tin Aye</t>
  </si>
  <si>
    <t>Daw Sein Shwe</t>
  </si>
  <si>
    <t>U Sai Oke</t>
  </si>
  <si>
    <t>U Sai Tar</t>
  </si>
  <si>
    <t>U Thaung Win</t>
  </si>
  <si>
    <t>Daw Nan Shwe Sin Hnin</t>
  </si>
  <si>
    <t>U Taung Myint Htay+ 1 Persons</t>
  </si>
  <si>
    <t>U Win MinOo+  86 Persons</t>
  </si>
  <si>
    <t>Daw Nan  Htwe</t>
  </si>
  <si>
    <t>U Lu Khin+1</t>
  </si>
  <si>
    <t>U Khin Mg Kyaw+3</t>
  </si>
  <si>
    <t xml:space="preserve">Sin Kyouk </t>
  </si>
  <si>
    <t>U Chit KoKo</t>
  </si>
  <si>
    <t>License holder</t>
  </si>
  <si>
    <t>Myanmar Pearl Enterprise</t>
  </si>
  <si>
    <t>Myanmar Tasaki Co., Ltd</t>
  </si>
  <si>
    <t>Myanmar Atlantic Co., Ltd</t>
  </si>
  <si>
    <t>Myanmar Andman Co., Ltd</t>
  </si>
  <si>
    <t>Belpearl Myanmar Co., Ltd</t>
  </si>
  <si>
    <t>Nino Pearl Culturing Co., Ltd</t>
  </si>
  <si>
    <t>Orient Pearl Co., Ltd (Zinyaw)</t>
  </si>
  <si>
    <t>Orient Pearl Co., Ltd (Jalan)</t>
  </si>
  <si>
    <t>Annawar Pearl Co., Ltd (Marine Pearl Company)</t>
  </si>
  <si>
    <t>Pyae Sone Htet Myint Co., Ltd</t>
  </si>
  <si>
    <t>Aquagold Myanmar Co., Ltd</t>
  </si>
  <si>
    <t>Pyae Phyo Tun Co., Ltd</t>
  </si>
  <si>
    <t>Other Minerals Companies List</t>
  </si>
  <si>
    <t>Other Minerals Companies Unilateral Disclosure List</t>
  </si>
  <si>
    <t>Pearl Companies List</t>
  </si>
  <si>
    <t>Payment Reporting Template</t>
  </si>
  <si>
    <t>Treasury &amp; Budget Department</t>
  </si>
  <si>
    <t>ေငြသားအျဖစ္ေပးေဆာင္ေသာ တြင္း၀ခြန္ ပမာဏ ကို ေငြတိုက္ဦးစီးဌာန သို့ ေပးသြင္းေငြ</t>
  </si>
  <si>
    <t>ေျမငွားခေပးသြင္းသည့္ပမာဏ ကို ေငြတိုက္ဦးစီးဌာန သို့ ေပးသြင္းေငြ</t>
  </si>
  <si>
    <t>Sector</t>
  </si>
  <si>
    <t>ME1, ME2, Gem and Jade, Pearl</t>
  </si>
  <si>
    <t>ME1, ME2, DGSE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</si>
</sst>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52"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8"/>
      <color theme="1"/>
      <name val="Arial"/>
      <family val="2"/>
    </font>
    <font>
      <b/>
      <sz val="10"/>
      <color rgb="FFFF0000"/>
      <name val="Trebuchet MS"/>
      <family val="1"/>
      <scheme val="major"/>
    </font>
    <font>
      <sz val="8"/>
      <name val="Trebuchet MS"/>
      <family val="1"/>
      <scheme val="major"/>
    </font>
    <font>
      <b/>
      <u/>
      <sz val="20"/>
      <name val="Trebuchet MS"/>
      <family val="1"/>
      <scheme val="major"/>
    </font>
    <font>
      <b/>
      <sz val="10"/>
      <color theme="1"/>
      <name val="Trebuchet MS"/>
      <family val="1"/>
      <scheme val="major"/>
    </font>
    <font>
      <b/>
      <sz val="20"/>
      <color theme="1"/>
      <name val="Trebuchet MS"/>
      <family val="1"/>
      <scheme val="major"/>
    </font>
    <font>
      <b/>
      <sz val="8"/>
      <name val="Trebuchet MS"/>
      <family val="1"/>
      <scheme val="major"/>
    </font>
    <font>
      <b/>
      <sz val="8"/>
      <color theme="0"/>
      <name val="Trebuchet MS"/>
      <family val="1"/>
      <scheme val="major"/>
    </font>
    <font>
      <sz val="8"/>
      <color indexed="8"/>
      <name val="Trebuchet MS"/>
      <family val="1"/>
      <scheme val="major"/>
    </font>
    <font>
      <sz val="8"/>
      <color theme="1"/>
      <name val="Trebuchet MS"/>
      <family val="1"/>
      <scheme val="major"/>
    </font>
    <font>
      <i/>
      <sz val="8"/>
      <name val="Trebuchet MS"/>
      <family val="1"/>
      <scheme val="major"/>
    </font>
    <font>
      <sz val="20"/>
      <color indexed="8"/>
      <name val="Trebuchet MS"/>
      <family val="1"/>
      <scheme val="major"/>
    </font>
    <font>
      <sz val="10"/>
      <name val="Arial"/>
      <family val="2"/>
    </font>
    <font>
      <i/>
      <sz val="8"/>
      <color indexed="8"/>
      <name val="Trebuchet MS"/>
      <family val="1"/>
      <scheme val="major"/>
    </font>
    <font>
      <b/>
      <sz val="8"/>
      <color indexed="63"/>
      <name val="Trebuchet MS"/>
      <family val="1"/>
      <scheme val="major"/>
    </font>
    <font>
      <sz val="11"/>
      <color theme="1"/>
      <name val="Trebuchet MS"/>
      <family val="1"/>
      <scheme val="major"/>
    </font>
    <font>
      <b/>
      <sz val="10"/>
      <color rgb="FFFFFFFF"/>
      <name val="Trebuchet MS"/>
      <family val="1"/>
      <scheme val="major"/>
    </font>
    <font>
      <b/>
      <sz val="10"/>
      <name val="Trebuchet MS"/>
      <family val="1"/>
      <scheme val="major"/>
    </font>
    <font>
      <sz val="16"/>
      <name val="Trebuchet MS"/>
      <family val="1"/>
      <scheme val="major"/>
    </font>
    <font>
      <sz val="10"/>
      <color theme="1"/>
      <name val="Trebuchet MS"/>
      <family val="1"/>
      <scheme val="major"/>
    </font>
    <font>
      <sz val="10"/>
      <name val="Trebuchet MS"/>
      <family val="1"/>
      <scheme val="major"/>
    </font>
    <font>
      <b/>
      <u/>
      <sz val="10"/>
      <name val="Trebuchet MS"/>
      <family val="1"/>
      <scheme val="major"/>
    </font>
    <font>
      <sz val="10"/>
      <color indexed="8"/>
      <name val="Trebuchet MS"/>
      <family val="1"/>
      <scheme val="major"/>
    </font>
    <font>
      <b/>
      <i/>
      <sz val="9"/>
      <color theme="1"/>
      <name val="Trebuchet MS"/>
      <family val="1"/>
      <scheme val="major"/>
    </font>
    <font>
      <sz val="8"/>
      <name val="Zawgyi-One"/>
      <family val="2"/>
    </font>
    <font>
      <b/>
      <sz val="8"/>
      <name val="Zawgyi-One"/>
      <family val="2"/>
    </font>
    <font>
      <b/>
      <sz val="8"/>
      <color indexed="8"/>
      <name val="Zawgyi-One"/>
      <family val="2"/>
    </font>
    <font>
      <b/>
      <sz val="14"/>
      <color indexed="8"/>
      <name val="Trebuchet MS"/>
      <family val="1"/>
      <scheme val="major"/>
    </font>
    <font>
      <b/>
      <u/>
      <sz val="8"/>
      <name val="Trebuchet MS"/>
      <family val="1"/>
      <scheme val="major"/>
    </font>
    <font>
      <b/>
      <sz val="11"/>
      <color rgb="FF000000"/>
      <name val="Trebuchet MS"/>
      <family val="2"/>
    </font>
    <font>
      <b/>
      <sz val="10"/>
      <color theme="1"/>
      <name val="Trebuchet MS"/>
      <family val="2"/>
    </font>
    <font>
      <b/>
      <sz val="15"/>
      <color theme="0"/>
      <name val="Trebuchet MS"/>
      <family val="2"/>
    </font>
    <font>
      <b/>
      <sz val="9"/>
      <color rgb="FF000000"/>
      <name val="Trebuchet MS"/>
      <family val="2"/>
    </font>
    <font>
      <b/>
      <sz val="9"/>
      <color rgb="FFFFFFFF"/>
      <name val="Trebuchet MS"/>
      <family val="2"/>
    </font>
    <font>
      <sz val="9"/>
      <name val="Trebuchet MS"/>
      <family val="2"/>
    </font>
    <font>
      <b/>
      <sz val="10"/>
      <color theme="0"/>
      <name val="Trebuchet MS"/>
      <family val="1"/>
      <scheme val="major"/>
    </font>
    <font>
      <b/>
      <sz val="10"/>
      <name val="Zawgyi-One"/>
      <family val="2"/>
    </font>
    <font>
      <sz val="10"/>
      <name val="Zawgyi-One"/>
      <family val="2"/>
    </font>
    <font>
      <b/>
      <i/>
      <sz val="10"/>
      <color theme="0"/>
      <name val="Trebuchet MS"/>
      <family val="1"/>
      <scheme val="major"/>
    </font>
    <font>
      <sz val="11"/>
      <color theme="1"/>
      <name val="Trebuchet MS"/>
      <family val="2"/>
    </font>
    <font>
      <b/>
      <sz val="14"/>
      <color rgb="FFFF0000"/>
      <name val="Trebuchet MS"/>
      <family val="2"/>
    </font>
    <font>
      <sz val="9"/>
      <color theme="1"/>
      <name val="Trebuchet MS"/>
      <family val="2"/>
    </font>
    <font>
      <sz val="10"/>
      <color rgb="FF000000"/>
      <name val="Trebuchet MS"/>
      <family val="2"/>
    </font>
    <font>
      <sz val="10"/>
      <color theme="1"/>
      <name val="Trebuchet MS"/>
      <family val="2"/>
    </font>
    <font>
      <sz val="8"/>
      <color theme="1"/>
      <name val="Trebuchet MS"/>
      <family val="2"/>
    </font>
    <font>
      <b/>
      <sz val="20"/>
      <color theme="1"/>
      <name val="Trebuchet MS"/>
      <family val="2"/>
    </font>
    <font>
      <b/>
      <sz val="8"/>
      <color rgb="FFFFFFFF"/>
      <name val="Trebuchet MS"/>
      <family val="2"/>
    </font>
    <font>
      <b/>
      <sz val="8"/>
      <name val="Trebuchet MS"/>
      <family val="2"/>
    </font>
    <font>
      <sz val="8"/>
      <color rgb="FF000000"/>
      <name val="Trebuchet MS"/>
      <family val="2"/>
    </font>
    <font>
      <sz val="8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A091A"/>
        <bgColor indexed="64"/>
      </patternFill>
    </fill>
    <fill>
      <patternFill patternType="solid">
        <fgColor rgb="FFF7A3B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rgb="FFED1A3B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14" fillId="0" borderId="0"/>
    <xf numFmtId="0" fontId="1" fillId="0" borderId="0"/>
  </cellStyleXfs>
  <cellXfs count="215">
    <xf numFmtId="0" fontId="0" fillId="0" borderId="0" xfId="0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8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0" fillId="0" borderId="0" xfId="2" applyFont="1" applyFill="1" applyBorder="1" applyAlignment="1">
      <alignment vertical="center"/>
    </xf>
    <xf numFmtId="0" fontId="13" fillId="0" borderId="0" xfId="2" applyFont="1" applyFill="1" applyBorder="1" applyAlignment="1">
      <alignment vertical="center"/>
    </xf>
    <xf numFmtId="0" fontId="16" fillId="0" borderId="0" xfId="2" applyFont="1" applyFill="1" applyBorder="1" applyAlignment="1">
      <alignment vertical="center"/>
    </xf>
    <xf numFmtId="0" fontId="11" fillId="0" borderId="0" xfId="1" applyFont="1"/>
    <xf numFmtId="0" fontId="0" fillId="0" borderId="0" xfId="0" applyBorder="1"/>
    <xf numFmtId="0" fontId="4" fillId="0" borderId="0" xfId="0" applyFont="1" applyBorder="1" applyAlignment="1">
      <alignment vertical="center" wrapText="1"/>
    </xf>
    <xf numFmtId="0" fontId="0" fillId="0" borderId="13" xfId="0" applyBorder="1"/>
    <xf numFmtId="0" fontId="4" fillId="0" borderId="13" xfId="0" applyFont="1" applyBorder="1" applyAlignment="1">
      <alignment vertical="center" wrapText="1"/>
    </xf>
    <xf numFmtId="0" fontId="0" fillId="0" borderId="15" xfId="0" applyBorder="1"/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7" fillId="0" borderId="0" xfId="0" applyFont="1"/>
    <xf numFmtId="0" fontId="20" fillId="0" borderId="0" xfId="0" applyFont="1" applyBorder="1" applyAlignment="1">
      <alignment vertical="center" wrapText="1"/>
    </xf>
    <xf numFmtId="0" fontId="22" fillId="0" borderId="0" xfId="0" applyFont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165" fontId="9" fillId="0" borderId="0" xfId="0" applyNumberFormat="1" applyFont="1" applyFill="1" applyBorder="1" applyAlignment="1">
      <alignment vertical="center" wrapText="1"/>
    </xf>
    <xf numFmtId="0" fontId="22" fillId="0" borderId="0" xfId="0" applyFont="1" applyAlignment="1">
      <alignment vertical="top"/>
    </xf>
    <xf numFmtId="0" fontId="22" fillId="0" borderId="0" xfId="0" applyFont="1" applyFill="1" applyBorder="1" applyAlignment="1">
      <alignment vertical="top"/>
    </xf>
    <xf numFmtId="0" fontId="23" fillId="0" borderId="0" xfId="0" applyFont="1" applyAlignment="1">
      <alignment vertical="center"/>
    </xf>
    <xf numFmtId="0" fontId="22" fillId="0" borderId="0" xfId="0" applyFont="1" applyFill="1" applyBorder="1" applyAlignment="1">
      <alignment vertical="center"/>
    </xf>
    <xf numFmtId="0" fontId="19" fillId="0" borderId="0" xfId="0" applyFont="1" applyAlignment="1">
      <alignment vertical="center"/>
    </xf>
    <xf numFmtId="0" fontId="22" fillId="0" borderId="21" xfId="0" applyFont="1" applyBorder="1" applyAlignment="1">
      <alignment vertical="center"/>
    </xf>
    <xf numFmtId="0" fontId="22" fillId="0" borderId="22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13" xfId="0" applyFont="1" applyBorder="1" applyAlignment="1">
      <alignment horizontal="center" vertical="center" wrapText="1"/>
    </xf>
    <xf numFmtId="0" fontId="25" fillId="0" borderId="0" xfId="0" applyFont="1" applyFill="1" applyBorder="1"/>
    <xf numFmtId="0" fontId="22" fillId="0" borderId="0" xfId="0" applyFont="1" applyAlignment="1">
      <alignment horizontal="justify" vertical="center" wrapText="1"/>
    </xf>
    <xf numFmtId="0" fontId="21" fillId="0" borderId="0" xfId="1" applyFont="1"/>
    <xf numFmtId="0" fontId="26" fillId="0" borderId="0" xfId="0" applyFont="1" applyAlignment="1">
      <alignment vertical="center" wrapText="1"/>
    </xf>
    <xf numFmtId="0" fontId="27" fillId="0" borderId="0" xfId="2" applyFont="1" applyFill="1" applyBorder="1" applyAlignment="1">
      <alignment horizontal="center" vertical="center"/>
    </xf>
    <xf numFmtId="0" fontId="28" fillId="0" borderId="0" xfId="2" applyFont="1" applyFill="1" applyBorder="1" applyAlignment="1">
      <alignment horizontal="center" vertical="center"/>
    </xf>
    <xf numFmtId="0" fontId="28" fillId="0" borderId="0" xfId="2" applyFont="1" applyFill="1" applyBorder="1" applyAlignment="1">
      <alignment horizontal="center" vertical="center" wrapText="1"/>
    </xf>
    <xf numFmtId="0" fontId="27" fillId="4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vertical="top" wrapText="1"/>
    </xf>
    <xf numFmtId="0" fontId="22" fillId="0" borderId="0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165" fontId="9" fillId="0" borderId="10" xfId="0" applyNumberFormat="1" applyFont="1" applyFill="1" applyBorder="1" applyAlignment="1">
      <alignment vertical="center" wrapTex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9" fillId="0" borderId="0" xfId="2" applyFont="1" applyFill="1" applyBorder="1" applyAlignment="1">
      <alignment vertical="center"/>
    </xf>
    <xf numFmtId="0" fontId="27" fillId="0" borderId="0" xfId="2" applyFont="1" applyFill="1" applyBorder="1" applyAlignment="1">
      <alignment horizontal="left" vertical="center"/>
    </xf>
    <xf numFmtId="0" fontId="4" fillId="0" borderId="0" xfId="0" applyFont="1" applyAlignment="1">
      <alignment horizontal="justify" vertical="center" wrapText="1"/>
    </xf>
    <xf numFmtId="0" fontId="4" fillId="0" borderId="2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4" fillId="0" borderId="22" xfId="0" applyFont="1" applyBorder="1" applyAlignment="1">
      <alignment vertical="center"/>
    </xf>
    <xf numFmtId="0" fontId="27" fillId="4" borderId="0" xfId="0" applyFont="1" applyFill="1" applyAlignment="1">
      <alignment horizontal="right" vertical="center"/>
    </xf>
    <xf numFmtId="0" fontId="22" fillId="0" borderId="0" xfId="0" applyFont="1" applyAlignment="1">
      <alignment vertical="top" wrapText="1"/>
    </xf>
    <xf numFmtId="0" fontId="23" fillId="0" borderId="0" xfId="0" applyFont="1" applyAlignment="1">
      <alignment vertical="center"/>
    </xf>
    <xf numFmtId="0" fontId="31" fillId="6" borderId="0" xfId="0" applyFont="1" applyFill="1" applyAlignment="1">
      <alignment horizontal="center" vertical="center" wrapText="1" readingOrder="1"/>
    </xf>
    <xf numFmtId="0" fontId="31" fillId="6" borderId="0" xfId="0" applyFont="1" applyFill="1" applyAlignment="1">
      <alignment horizontal="left" vertical="center" wrapText="1" readingOrder="1"/>
    </xf>
    <xf numFmtId="0" fontId="31" fillId="0" borderId="0" xfId="0" applyFont="1" applyAlignment="1">
      <alignment horizontal="center" vertical="center" wrapText="1" readingOrder="1"/>
    </xf>
    <xf numFmtId="0" fontId="31" fillId="0" borderId="0" xfId="0" applyFont="1" applyAlignment="1">
      <alignment horizontal="left" vertical="center" wrapText="1" readingOrder="1"/>
    </xf>
    <xf numFmtId="0" fontId="32" fillId="0" borderId="0" xfId="0" applyFont="1" applyAlignment="1">
      <alignment vertical="center"/>
    </xf>
    <xf numFmtId="165" fontId="9" fillId="5" borderId="7" xfId="0" applyNumberFormat="1" applyFont="1" applyFill="1" applyBorder="1" applyAlignment="1">
      <alignment horizontal="left" vertical="center"/>
    </xf>
    <xf numFmtId="165" fontId="9" fillId="5" borderId="8" xfId="0" applyNumberFormat="1" applyFont="1" applyFill="1" applyBorder="1" applyAlignment="1">
      <alignment horizontal="left" vertical="center"/>
    </xf>
    <xf numFmtId="165" fontId="8" fillId="0" borderId="7" xfId="0" applyNumberFormat="1" applyFont="1" applyFill="1" applyBorder="1" applyAlignment="1">
      <alignment horizontal="left" vertical="center"/>
    </xf>
    <xf numFmtId="165" fontId="8" fillId="0" borderId="8" xfId="0" applyNumberFormat="1" applyFont="1" applyFill="1" applyBorder="1" applyAlignment="1">
      <alignment horizontal="left" vertical="center"/>
    </xf>
    <xf numFmtId="0" fontId="9" fillId="5" borderId="13" xfId="0" applyFont="1" applyFill="1" applyBorder="1" applyAlignment="1">
      <alignment horizontal="center" vertical="center" wrapText="1"/>
    </xf>
    <xf numFmtId="164" fontId="9" fillId="5" borderId="13" xfId="0" applyNumberFormat="1" applyFont="1" applyFill="1" applyBorder="1" applyAlignment="1">
      <alignment vertical="center" wrapText="1"/>
    </xf>
    <xf numFmtId="165" fontId="9" fillId="5" borderId="13" xfId="0" applyNumberFormat="1" applyFont="1" applyFill="1" applyBorder="1" applyAlignment="1">
      <alignment vertical="center" wrapText="1"/>
    </xf>
    <xf numFmtId="164" fontId="10" fillId="0" borderId="13" xfId="2" applyNumberFormat="1" applyFont="1" applyFill="1" applyBorder="1" applyAlignment="1">
      <alignment vertical="center"/>
    </xf>
    <xf numFmtId="165" fontId="10" fillId="0" borderId="13" xfId="2" applyNumberFormat="1" applyFont="1" applyFill="1" applyBorder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19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165" fontId="37" fillId="5" borderId="7" xfId="0" applyNumberFormat="1" applyFont="1" applyFill="1" applyBorder="1" applyAlignment="1">
      <alignment horizontal="left" vertical="center"/>
    </xf>
    <xf numFmtId="165" fontId="19" fillId="0" borderId="7" xfId="0" applyNumberFormat="1" applyFont="1" applyFill="1" applyBorder="1" applyAlignment="1">
      <alignment horizontal="left" vertical="center"/>
    </xf>
    <xf numFmtId="165" fontId="37" fillId="5" borderId="8" xfId="0" applyNumberFormat="1" applyFont="1" applyFill="1" applyBorder="1" applyAlignment="1">
      <alignment horizontal="left" vertical="center"/>
    </xf>
    <xf numFmtId="165" fontId="19" fillId="0" borderId="8" xfId="0" applyNumberFormat="1" applyFont="1" applyFill="1" applyBorder="1" applyAlignment="1">
      <alignment horizontal="left" vertical="center"/>
    </xf>
    <xf numFmtId="0" fontId="38" fillId="4" borderId="0" xfId="0" applyFont="1" applyFill="1" applyAlignment="1">
      <alignment horizontal="right" vertical="center" wrapText="1"/>
    </xf>
    <xf numFmtId="0" fontId="37" fillId="5" borderId="13" xfId="0" applyFont="1" applyFill="1" applyBorder="1" applyAlignment="1">
      <alignment horizontal="center" vertical="center" wrapText="1"/>
    </xf>
    <xf numFmtId="0" fontId="39" fillId="0" borderId="0" xfId="0" applyFont="1" applyAlignment="1">
      <alignment vertical="center" wrapText="1"/>
    </xf>
    <xf numFmtId="165" fontId="37" fillId="5" borderId="13" xfId="0" applyNumberFormat="1" applyFont="1" applyFill="1" applyBorder="1" applyAlignment="1">
      <alignment vertical="center" wrapText="1"/>
    </xf>
    <xf numFmtId="0" fontId="40" fillId="5" borderId="13" xfId="0" applyFont="1" applyFill="1" applyBorder="1" applyAlignment="1">
      <alignment vertical="center" wrapText="1"/>
    </xf>
    <xf numFmtId="0" fontId="22" fillId="0" borderId="0" xfId="0" applyFont="1" applyBorder="1" applyAlignment="1">
      <alignment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 wrapText="1"/>
    </xf>
    <xf numFmtId="165" fontId="24" fillId="0" borderId="0" xfId="2" applyNumberFormat="1" applyFont="1" applyFill="1" applyBorder="1" applyAlignment="1">
      <alignment vertical="center"/>
    </xf>
    <xf numFmtId="165" fontId="24" fillId="0" borderId="0" xfId="2" applyNumberFormat="1" applyFont="1" applyFill="1" applyBorder="1" applyAlignment="1">
      <alignment horizontal="center" vertical="center"/>
    </xf>
    <xf numFmtId="165" fontId="24" fillId="0" borderId="13" xfId="2" applyNumberFormat="1" applyFont="1" applyFill="1" applyBorder="1" applyAlignment="1">
      <alignment vertical="center"/>
    </xf>
    <xf numFmtId="0" fontId="9" fillId="5" borderId="13" xfId="3" applyFont="1" applyFill="1" applyBorder="1" applyAlignment="1">
      <alignment horizontal="center" vertical="center" wrapText="1"/>
    </xf>
    <xf numFmtId="0" fontId="9" fillId="5" borderId="13" xfId="2" applyFont="1" applyFill="1" applyBorder="1" applyAlignment="1">
      <alignment vertical="center"/>
    </xf>
    <xf numFmtId="165" fontId="9" fillId="5" borderId="13" xfId="2" applyNumberFormat="1" applyFont="1" applyFill="1" applyBorder="1" applyAlignment="1">
      <alignment vertical="center"/>
    </xf>
    <xf numFmtId="0" fontId="10" fillId="0" borderId="13" xfId="2" applyFont="1" applyFill="1" applyBorder="1" applyAlignment="1">
      <alignment horizontal="left" vertical="center"/>
    </xf>
    <xf numFmtId="14" fontId="8" fillId="0" borderId="13" xfId="2" applyNumberFormat="1" applyFont="1" applyFill="1" applyBorder="1" applyAlignment="1">
      <alignment horizontal="left" vertical="center"/>
    </xf>
    <xf numFmtId="0" fontId="10" fillId="0" borderId="13" xfId="2" applyFont="1" applyFill="1" applyBorder="1" applyAlignment="1">
      <alignment vertical="center"/>
    </xf>
    <xf numFmtId="0" fontId="10" fillId="0" borderId="13" xfId="2" applyFont="1" applyFill="1" applyBorder="1" applyAlignment="1">
      <alignment horizontal="right" vertical="center"/>
    </xf>
    <xf numFmtId="14" fontId="12" fillId="0" borderId="13" xfId="2" applyNumberFormat="1" applyFont="1" applyFill="1" applyBorder="1" applyAlignment="1">
      <alignment horizontal="right" vertical="center"/>
    </xf>
    <xf numFmtId="0" fontId="15" fillId="0" borderId="13" xfId="2" applyFont="1" applyFill="1" applyBorder="1" applyAlignment="1">
      <alignment vertical="center"/>
    </xf>
    <xf numFmtId="0" fontId="15" fillId="0" borderId="13" xfId="2" applyFont="1" applyFill="1" applyBorder="1" applyAlignment="1">
      <alignment horizontal="right" vertical="center"/>
    </xf>
    <xf numFmtId="14" fontId="4" fillId="0" borderId="13" xfId="2" applyNumberFormat="1" applyFont="1" applyFill="1" applyBorder="1" applyAlignment="1">
      <alignment horizontal="left" vertical="center"/>
    </xf>
    <xf numFmtId="0" fontId="15" fillId="0" borderId="13" xfId="2" applyFont="1" applyFill="1" applyBorder="1" applyAlignment="1">
      <alignment horizontal="left" vertical="center"/>
    </xf>
    <xf numFmtId="0" fontId="43" fillId="0" borderId="0" xfId="0" applyFont="1" applyAlignment="1">
      <alignment vertical="top"/>
    </xf>
    <xf numFmtId="0" fontId="41" fillId="0" borderId="0" xfId="0" applyFont="1"/>
    <xf numFmtId="0" fontId="44" fillId="0" borderId="0" xfId="0" applyFont="1" applyAlignment="1">
      <alignment horizontal="center" vertical="center" wrapText="1"/>
    </xf>
    <xf numFmtId="0" fontId="45" fillId="0" borderId="0" xfId="0" applyFont="1"/>
    <xf numFmtId="0" fontId="46" fillId="0" borderId="0" xfId="4" applyFont="1" applyAlignment="1">
      <alignment vertical="center"/>
    </xf>
    <xf numFmtId="0" fontId="47" fillId="0" borderId="0" xfId="1" applyFont="1" applyAlignment="1">
      <alignment vertical="center" wrapText="1"/>
    </xf>
    <xf numFmtId="0" fontId="32" fillId="0" borderId="0" xfId="1" applyFont="1" applyAlignment="1">
      <alignment vertical="center"/>
    </xf>
    <xf numFmtId="0" fontId="32" fillId="0" borderId="0" xfId="1" applyFont="1" applyAlignment="1">
      <alignment horizontal="left" vertical="center"/>
    </xf>
    <xf numFmtId="0" fontId="45" fillId="0" borderId="0" xfId="1" applyFont="1" applyAlignment="1">
      <alignment vertical="center"/>
    </xf>
    <xf numFmtId="0" fontId="48" fillId="8" borderId="23" xfId="0" applyFont="1" applyFill="1" applyBorder="1" applyAlignment="1">
      <alignment horizontal="left" vertical="center" wrapText="1" readingOrder="1"/>
    </xf>
    <xf numFmtId="0" fontId="48" fillId="8" borderId="23" xfId="0" applyFont="1" applyFill="1" applyBorder="1" applyAlignment="1">
      <alignment horizontal="center" vertical="center" wrapText="1" readingOrder="1"/>
    </xf>
    <xf numFmtId="0" fontId="46" fillId="0" borderId="0" xfId="1" applyFont="1"/>
    <xf numFmtId="0" fontId="49" fillId="0" borderId="0" xfId="0" applyFont="1" applyAlignment="1">
      <alignment vertical="center"/>
    </xf>
    <xf numFmtId="0" fontId="50" fillId="9" borderId="0" xfId="0" applyFont="1" applyFill="1" applyAlignment="1">
      <alignment horizontal="center" vertical="center" wrapText="1" readingOrder="1"/>
    </xf>
    <xf numFmtId="0" fontId="50" fillId="9" borderId="0" xfId="0" applyFont="1" applyFill="1" applyAlignment="1">
      <alignment horizontal="left" vertical="center" wrapText="1" readingOrder="1"/>
    </xf>
    <xf numFmtId="0" fontId="50" fillId="0" borderId="0" xfId="0" applyFont="1" applyAlignment="1">
      <alignment horizontal="center" vertical="center" wrapText="1" readingOrder="1"/>
    </xf>
    <xf numFmtId="0" fontId="50" fillId="0" borderId="0" xfId="0" applyFont="1" applyAlignment="1">
      <alignment horizontal="left" vertical="center" wrapText="1" readingOrder="1"/>
    </xf>
    <xf numFmtId="0" fontId="50" fillId="9" borderId="0" xfId="0" applyFont="1" applyFill="1" applyAlignment="1">
      <alignment horizontal="left" vertical="center" readingOrder="1"/>
    </xf>
    <xf numFmtId="0" fontId="51" fillId="0" borderId="0" xfId="0" applyFont="1" applyAlignment="1">
      <alignment horizontal="justify" vertical="center" wrapText="1"/>
    </xf>
    <xf numFmtId="0" fontId="50" fillId="0" borderId="0" xfId="0" applyFont="1" applyAlignment="1">
      <alignment horizontal="left" vertical="center" readingOrder="1"/>
    </xf>
    <xf numFmtId="0" fontId="48" fillId="8" borderId="23" xfId="0" applyFont="1" applyFill="1" applyBorder="1" applyAlignment="1">
      <alignment vertical="center" wrapText="1"/>
    </xf>
    <xf numFmtId="0" fontId="50" fillId="9" borderId="0" xfId="0" applyFont="1" applyFill="1" applyAlignment="1">
      <alignment vertical="center" wrapText="1"/>
    </xf>
    <xf numFmtId="0" fontId="50" fillId="0" borderId="0" xfId="0" applyFont="1" applyAlignment="1">
      <alignment vertical="center" wrapText="1"/>
    </xf>
    <xf numFmtId="0" fontId="36" fillId="0" borderId="14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left" vertical="center" wrapText="1"/>
    </xf>
    <xf numFmtId="0" fontId="23" fillId="0" borderId="0" xfId="0" applyFont="1" applyAlignment="1">
      <alignment vertical="center"/>
    </xf>
    <xf numFmtId="0" fontId="18" fillId="5" borderId="0" xfId="0" applyFont="1" applyFill="1" applyBorder="1" applyAlignment="1">
      <alignment horizontal="center" vertical="center" wrapText="1"/>
    </xf>
    <xf numFmtId="0" fontId="42" fillId="0" borderId="0" xfId="0" applyFont="1" applyAlignment="1">
      <alignment horizontal="left" vertical="center" wrapText="1"/>
    </xf>
    <xf numFmtId="0" fontId="18" fillId="5" borderId="0" xfId="0" applyFont="1" applyFill="1" applyBorder="1" applyAlignment="1">
      <alignment horizontal="left" vertical="center" wrapText="1"/>
    </xf>
    <xf numFmtId="0" fontId="36" fillId="0" borderId="11" xfId="0" applyFont="1" applyBorder="1" applyAlignment="1">
      <alignment horizontal="left" vertical="center" wrapText="1"/>
    </xf>
    <xf numFmtId="0" fontId="36" fillId="0" borderId="12" xfId="0" applyFont="1" applyBorder="1" applyAlignment="1">
      <alignment horizontal="left" vertical="center" wrapText="1"/>
    </xf>
    <xf numFmtId="0" fontId="36" fillId="0" borderId="14" xfId="0" applyFont="1" applyBorder="1" applyAlignment="1">
      <alignment horizontal="left" vertical="center" wrapText="1"/>
    </xf>
    <xf numFmtId="0" fontId="9" fillId="5" borderId="13" xfId="0" applyFont="1" applyFill="1" applyBorder="1" applyAlignment="1">
      <alignment horizontal="left" vertical="center" wrapText="1"/>
    </xf>
    <xf numFmtId="0" fontId="22" fillId="0" borderId="0" xfId="0" applyFont="1" applyAlignment="1">
      <alignment horizontal="left" vertical="top" wrapText="1"/>
    </xf>
    <xf numFmtId="0" fontId="9" fillId="5" borderId="9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 wrapText="1"/>
    </xf>
    <xf numFmtId="0" fontId="34" fillId="6" borderId="11" xfId="0" applyFont="1" applyFill="1" applyBorder="1" applyAlignment="1">
      <alignment horizontal="left" vertical="center" wrapText="1" readingOrder="1"/>
    </xf>
    <xf numFmtId="0" fontId="34" fillId="6" borderId="12" xfId="0" applyFont="1" applyFill="1" applyBorder="1" applyAlignment="1">
      <alignment horizontal="left" vertical="center" wrapText="1" readingOrder="1"/>
    </xf>
    <xf numFmtId="0" fontId="22" fillId="0" borderId="0" xfId="0" applyFont="1" applyAlignment="1">
      <alignment vertical="top" wrapText="1"/>
    </xf>
    <xf numFmtId="0" fontId="22" fillId="0" borderId="0" xfId="0" applyFont="1" applyFill="1" applyBorder="1" applyAlignment="1">
      <alignment horizontal="justify" vertical="top" wrapText="1"/>
    </xf>
    <xf numFmtId="0" fontId="22" fillId="0" borderId="0" xfId="0" applyFont="1" applyAlignment="1">
      <alignment horizontal="justify" vertical="top" wrapText="1"/>
    </xf>
    <xf numFmtId="0" fontId="23" fillId="0" borderId="0" xfId="0" applyFont="1" applyAlignment="1">
      <alignment vertical="top"/>
    </xf>
    <xf numFmtId="0" fontId="9" fillId="5" borderId="11" xfId="0" applyFont="1" applyFill="1" applyBorder="1" applyAlignment="1">
      <alignment horizontal="left" vertical="center" wrapText="1"/>
    </xf>
    <xf numFmtId="0" fontId="9" fillId="5" borderId="12" xfId="0" applyFont="1" applyFill="1" applyBorder="1" applyAlignment="1">
      <alignment horizontal="left" vertical="center" wrapText="1"/>
    </xf>
    <xf numFmtId="0" fontId="9" fillId="5" borderId="14" xfId="0" applyFont="1" applyFill="1" applyBorder="1" applyAlignment="1">
      <alignment horizontal="left" vertical="center" wrapText="1"/>
    </xf>
    <xf numFmtId="0" fontId="35" fillId="5" borderId="16" xfId="0" applyFont="1" applyFill="1" applyBorder="1" applyAlignment="1">
      <alignment horizontal="left" vertical="center" wrapText="1"/>
    </xf>
    <xf numFmtId="0" fontId="35" fillId="5" borderId="17" xfId="0" applyFont="1" applyFill="1" applyBorder="1" applyAlignment="1">
      <alignment horizontal="left" vertical="center" wrapText="1"/>
    </xf>
    <xf numFmtId="0" fontId="35" fillId="5" borderId="18" xfId="0" applyFont="1" applyFill="1" applyBorder="1" applyAlignment="1">
      <alignment horizontal="left" vertical="center" wrapText="1"/>
    </xf>
    <xf numFmtId="0" fontId="35" fillId="5" borderId="9" xfId="0" applyFont="1" applyFill="1" applyBorder="1" applyAlignment="1">
      <alignment horizontal="left" vertical="center" wrapText="1"/>
    </xf>
    <xf numFmtId="0" fontId="35" fillId="5" borderId="10" xfId="0" applyFont="1" applyFill="1" applyBorder="1" applyAlignment="1">
      <alignment horizontal="left" vertical="center" wrapText="1"/>
    </xf>
    <xf numFmtId="0" fontId="35" fillId="5" borderId="20" xfId="0" applyFont="1" applyFill="1" applyBorder="1" applyAlignment="1">
      <alignment horizontal="left" vertical="center" wrapText="1"/>
    </xf>
    <xf numFmtId="0" fontId="3" fillId="2" borderId="0" xfId="1" applyFont="1" applyFill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9" fillId="5" borderId="1" xfId="0" applyFont="1" applyFill="1" applyBorder="1" applyAlignment="1">
      <alignment vertical="center" wrapText="1"/>
    </xf>
    <xf numFmtId="0" fontId="9" fillId="5" borderId="2" xfId="0" applyFont="1" applyFill="1" applyBorder="1" applyAlignment="1">
      <alignment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5" borderId="6" xfId="0" applyFont="1" applyFill="1" applyBorder="1" applyAlignment="1">
      <alignment horizontal="left" vertical="center" wrapText="1"/>
    </xf>
    <xf numFmtId="0" fontId="9" fillId="5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 wrapText="1"/>
    </xf>
    <xf numFmtId="0" fontId="33" fillId="7" borderId="9" xfId="0" applyFont="1" applyFill="1" applyBorder="1" applyAlignment="1">
      <alignment horizontal="left" vertical="center" wrapText="1"/>
    </xf>
    <xf numFmtId="0" fontId="33" fillId="7" borderId="10" xfId="0" applyFont="1" applyFill="1" applyBorder="1" applyAlignment="1">
      <alignment horizontal="left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19" xfId="0" applyFont="1" applyFill="1" applyBorder="1" applyAlignment="1">
      <alignment horizontal="center" vertical="center" wrapText="1"/>
    </xf>
    <xf numFmtId="0" fontId="37" fillId="5" borderId="15" xfId="0" applyFont="1" applyFill="1" applyBorder="1" applyAlignment="1">
      <alignment horizontal="center" vertical="center" wrapText="1"/>
    </xf>
    <xf numFmtId="0" fontId="37" fillId="5" borderId="19" xfId="0" applyFont="1" applyFill="1" applyBorder="1" applyAlignment="1">
      <alignment horizontal="center" vertical="center" wrapText="1"/>
    </xf>
    <xf numFmtId="0" fontId="37" fillId="5" borderId="16" xfId="0" applyFont="1" applyFill="1" applyBorder="1" applyAlignment="1">
      <alignment horizontal="left" vertical="center" wrapText="1"/>
    </xf>
    <xf numFmtId="0" fontId="37" fillId="5" borderId="17" xfId="0" applyFont="1" applyFill="1" applyBorder="1" applyAlignment="1">
      <alignment horizontal="left" vertical="center" wrapText="1"/>
    </xf>
    <xf numFmtId="0" fontId="37" fillId="5" borderId="18" xfId="0" applyFont="1" applyFill="1" applyBorder="1" applyAlignment="1">
      <alignment horizontal="left" vertical="center" wrapText="1"/>
    </xf>
    <xf numFmtId="0" fontId="37" fillId="5" borderId="9" xfId="0" applyFont="1" applyFill="1" applyBorder="1" applyAlignment="1">
      <alignment horizontal="left" vertical="center" wrapText="1"/>
    </xf>
    <xf numFmtId="0" fontId="37" fillId="5" borderId="10" xfId="0" applyFont="1" applyFill="1" applyBorder="1" applyAlignment="1">
      <alignment horizontal="left" vertical="center" wrapText="1"/>
    </xf>
    <xf numFmtId="0" fontId="37" fillId="5" borderId="20" xfId="0" applyFont="1" applyFill="1" applyBorder="1" applyAlignment="1">
      <alignment horizontal="left" vertical="center" wrapText="1"/>
    </xf>
    <xf numFmtId="0" fontId="37" fillId="5" borderId="13" xfId="0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left" vertical="center" wrapText="1"/>
    </xf>
    <xf numFmtId="0" fontId="22" fillId="0" borderId="14" xfId="0" applyFont="1" applyBorder="1" applyAlignment="1">
      <alignment horizontal="left" vertical="center" wrapText="1"/>
    </xf>
    <xf numFmtId="0" fontId="37" fillId="5" borderId="11" xfId="0" applyFont="1" applyFill="1" applyBorder="1" applyAlignment="1">
      <alignment horizontal="right" vertical="center" wrapText="1"/>
    </xf>
    <xf numFmtId="0" fontId="37" fillId="5" borderId="12" xfId="0" applyFont="1" applyFill="1" applyBorder="1" applyAlignment="1">
      <alignment horizontal="right" vertical="center" wrapText="1"/>
    </xf>
    <xf numFmtId="0" fontId="37" fillId="5" borderId="14" xfId="0" applyFont="1" applyFill="1" applyBorder="1" applyAlignment="1">
      <alignment horizontal="right" vertical="center" wrapText="1"/>
    </xf>
    <xf numFmtId="0" fontId="23" fillId="0" borderId="0" xfId="0" applyFont="1" applyAlignment="1">
      <alignment vertical="center"/>
    </xf>
    <xf numFmtId="0" fontId="37" fillId="5" borderId="6" xfId="0" applyFont="1" applyFill="1" applyBorder="1" applyAlignment="1">
      <alignment horizontal="left" vertical="center" wrapText="1"/>
    </xf>
    <xf numFmtId="0" fontId="37" fillId="5" borderId="5" xfId="0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23" fillId="0" borderId="0" xfId="0" applyFont="1" applyBorder="1" applyAlignment="1">
      <alignment horizontal="center" vertical="center"/>
    </xf>
    <xf numFmtId="0" fontId="37" fillId="5" borderId="1" xfId="0" applyFont="1" applyFill="1" applyBorder="1" applyAlignment="1">
      <alignment vertical="center" wrapText="1"/>
    </xf>
    <xf numFmtId="0" fontId="37" fillId="5" borderId="2" xfId="0" applyFont="1" applyFill="1" applyBorder="1" applyAlignment="1">
      <alignment vertical="center" wrapText="1"/>
    </xf>
    <xf numFmtId="49" fontId="19" fillId="0" borderId="3" xfId="0" applyNumberFormat="1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2" fillId="0" borderId="0" xfId="0" applyFont="1" applyAlignment="1">
      <alignment horizontal="justify" vertical="center" wrapText="1"/>
    </xf>
    <xf numFmtId="0" fontId="3" fillId="2" borderId="0" xfId="0" applyFont="1" applyFill="1" applyAlignment="1">
      <alignment horizontal="center" vertical="center"/>
    </xf>
    <xf numFmtId="0" fontId="30" fillId="0" borderId="0" xfId="0" applyFont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42" fillId="2" borderId="0" xfId="1" applyFont="1" applyFill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35" fillId="5" borderId="16" xfId="0" applyFont="1" applyFill="1" applyBorder="1" applyAlignment="1">
      <alignment horizontal="center" vertical="center" wrapText="1"/>
    </xf>
    <xf numFmtId="0" fontId="35" fillId="5" borderId="9" xfId="0" applyFont="1" applyFill="1" applyBorder="1" applyAlignment="1">
      <alignment horizontal="center" vertical="center" wrapText="1"/>
    </xf>
  </cellXfs>
  <cellStyles count="5">
    <cellStyle name="Normal" xfId="0" builtinId="0"/>
    <cellStyle name="Normal 2" xfId="2" xr:uid="{00000000-0005-0000-0000-000003000000}"/>
    <cellStyle name="Normal 2 2" xfId="4" xr:uid="{1FB90D5D-B8EE-4487-9050-20A514726318}"/>
    <cellStyle name="Normal 3" xfId="1" xr:uid="{00000000-0005-0000-0000-000004000000}"/>
    <cellStyle name="Normal 3 2" xfId="3" xr:uid="{00000000-0005-0000-0000-000005000000}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91440</xdr:rowOff>
    </xdr:from>
    <xdr:ext cx="4120748" cy="876300"/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0800" y="91440"/>
          <a:ext cx="4120748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%20Myat%20Tin%20Aung\Desktop\MEITI\Draft%20Templates%20for%20All%20Sectors\Gem%20and%20Jade\Finalized\Gem%20and%20Jade%20Companies%202017%20Templat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pril%20Aye%20Thagyan\Desktop\MEITI_Reporting%20Template\1)%20Final%20Reporting%20Template\1)%20Gems%20&amp;%20Jade\MGE%202017%20Template%20with%20Transl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pDowns"/>
      <sheetName val="Summary"/>
      <sheetName val="1. Data Sheet"/>
      <sheetName val="2. Reporting Template "/>
      <sheetName val="3. Commercial Tax Detail"/>
      <sheetName val="4. Payments Flow Detail"/>
      <sheetName val="5. In Kind Payment Detail"/>
      <sheetName val="6. Production-Exports"/>
      <sheetName val="7. Social Payments Detail"/>
      <sheetName val="8. Legal Ownership"/>
      <sheetName val="9. Beneficial Ownership"/>
      <sheetName val="10. Infra Prov &amp; Barter Arrange"/>
      <sheetName val="11. Payment Flows Definitions"/>
      <sheetName val="DropDow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pdown"/>
      <sheetName val="Summary"/>
      <sheetName val="1. Receipt Reporting Template"/>
      <sheetName val="2. Payment Reporting Template"/>
      <sheetName val="3. Commercial Tax Details"/>
      <sheetName val="4. Payment Flow Details"/>
      <sheetName val="5. In Kind Payment Flow Detail"/>
      <sheetName val="6. Production - Exports"/>
      <sheetName val="7. License Award and Transfers"/>
      <sheetName val="8. License and Permits"/>
      <sheetName val="9. Social Payment Detail"/>
      <sheetName val="10. Loans and Loan Guarantee"/>
      <sheetName val="12. Quasi Fiscal Expenditures"/>
      <sheetName val="11. State Participation"/>
      <sheetName val="13. Legal Ownership"/>
      <sheetName val="14. Infra Prov &amp; Barter Arrange"/>
      <sheetName val="15. Definition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heme1">
  <a:themeElements>
    <a:clrScheme name="BDO SB2">
      <a:dk1>
        <a:sysClr val="windowText" lastClr="000000"/>
      </a:dk1>
      <a:lt1>
        <a:sysClr val="window" lastClr="FFFFFF"/>
      </a:lt1>
      <a:dk2>
        <a:srgbClr val="685040"/>
      </a:dk2>
      <a:lt2>
        <a:srgbClr val="EEE8E5"/>
      </a:lt2>
      <a:accent1>
        <a:srgbClr val="ED1A3B"/>
      </a:accent1>
      <a:accent2>
        <a:srgbClr val="2EAFA4"/>
      </a:accent2>
      <a:accent3>
        <a:srgbClr val="98002E"/>
      </a:accent3>
      <a:accent4>
        <a:srgbClr val="62CAE3"/>
      </a:accent4>
      <a:accent5>
        <a:srgbClr val="F65275"/>
      </a:accent5>
      <a:accent6>
        <a:srgbClr val="F3D03E"/>
      </a:accent6>
      <a:hlink>
        <a:srgbClr val="ED1A3B"/>
      </a:hlink>
      <a:folHlink>
        <a:srgbClr val="22409A"/>
      </a:folHlink>
    </a:clrScheme>
    <a:fontScheme name="BDO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BDO">
      <a:fillStyleLst>
        <a:solidFill>
          <a:schemeClr val="phClr"/>
        </a:solidFill>
        <a:gradFill rotWithShape="1">
          <a:gsLst>
            <a:gs pos="20000">
              <a:schemeClr val="phClr">
                <a:tint val="9000"/>
              </a:schemeClr>
            </a:gs>
            <a:gs pos="100000">
              <a:schemeClr val="phClr">
                <a:tint val="70000"/>
                <a:satMod val="100000"/>
              </a:schemeClr>
            </a:gs>
          </a:gsLst>
          <a:path path="circle">
            <a:fillToRect l="-15000" t="-15000" r="115000" b="115000"/>
          </a:path>
        </a:gradFill>
        <a:gradFill rotWithShape="1">
          <a:gsLst>
            <a:gs pos="0">
              <a:schemeClr val="phClr">
                <a:shade val="60000"/>
              </a:schemeClr>
            </a:gs>
            <a:gs pos="33000">
              <a:schemeClr val="phClr">
                <a:tint val="86500"/>
              </a:schemeClr>
            </a:gs>
            <a:gs pos="46750">
              <a:schemeClr val="phClr">
                <a:tint val="71000"/>
                <a:satMod val="112000"/>
              </a:schemeClr>
            </a:gs>
            <a:gs pos="53000">
              <a:schemeClr val="phClr">
                <a:tint val="71000"/>
                <a:satMod val="112000"/>
              </a:schemeClr>
            </a:gs>
            <a:gs pos="68000">
              <a:schemeClr val="phClr">
                <a:tint val="86000"/>
              </a:schemeClr>
            </a:gs>
            <a:gs pos="100000">
              <a:schemeClr val="phClr">
                <a:shade val="60000"/>
              </a:schemeClr>
            </a:gs>
          </a:gsLst>
          <a:lin ang="8350000" scaled="1"/>
        </a:gradFill>
      </a:fillStyleLst>
      <a:lnStyleLst>
        <a:ln w="9525" cap="flat" cmpd="sng" algn="ctr">
          <a:solidFill>
            <a:schemeClr val="phClr">
              <a:shade val="48000"/>
              <a:satMod val="11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130000" dist="101600" dir="2700000" algn="tl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  <a:scene3d>
            <a:camera prst="orthographicFront">
              <a:rot lat="0" lon="0" rev="0"/>
            </a:camera>
            <a:lightRig rig="soft" dir="tl">
              <a:rot lat="0" lon="0" rev="20100000"/>
            </a:lightRig>
          </a:scene3d>
          <a:sp3d>
            <a:bevelT w="508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180000"/>
              </a:schemeClr>
            </a:gs>
            <a:gs pos="100000">
              <a:schemeClr val="phClr">
                <a:shade val="45000"/>
                <a:satMod val="120000"/>
              </a:schemeClr>
            </a:gs>
          </a:gsLst>
          <a:path path="circle">
            <a:fillToRect r="100000" b="100000"/>
          </a:path>
        </a:gra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F23"/>
  <sheetViews>
    <sheetView showGridLines="0" zoomScale="85" zoomScaleNormal="85" workbookViewId="0">
      <selection activeCell="E11" sqref="E11"/>
    </sheetView>
  </sheetViews>
  <sheetFormatPr baseColWidth="10" defaultColWidth="8.875" defaultRowHeight="16.5"/>
  <cols>
    <col min="1" max="1" width="16.5" style="21" customWidth="1"/>
    <col min="2" max="2" width="57.375" style="21" customWidth="1"/>
    <col min="3" max="16384" width="8.875" style="21"/>
  </cols>
  <sheetData>
    <row r="7" spans="1:2">
      <c r="A7" s="134" t="s">
        <v>39</v>
      </c>
      <c r="B7" s="136" t="s">
        <v>47</v>
      </c>
    </row>
    <row r="8" spans="1:2">
      <c r="A8" s="134"/>
      <c r="B8" s="136"/>
    </row>
    <row r="9" spans="1:2">
      <c r="A9" s="59">
        <v>1</v>
      </c>
      <c r="B9" s="60" t="s">
        <v>40</v>
      </c>
    </row>
    <row r="10" spans="1:2">
      <c r="A10" s="61">
        <v>2</v>
      </c>
      <c r="B10" s="62" t="s">
        <v>887</v>
      </c>
    </row>
    <row r="11" spans="1:2">
      <c r="A11" s="59">
        <v>3</v>
      </c>
      <c r="B11" s="60" t="s">
        <v>111</v>
      </c>
    </row>
    <row r="12" spans="1:2">
      <c r="A12" s="61">
        <v>4</v>
      </c>
      <c r="B12" s="62" t="s">
        <v>41</v>
      </c>
    </row>
    <row r="13" spans="1:2">
      <c r="A13" s="59">
        <v>5</v>
      </c>
      <c r="B13" s="60" t="s">
        <v>98</v>
      </c>
    </row>
    <row r="14" spans="1:2">
      <c r="A14" s="61">
        <v>6</v>
      </c>
      <c r="B14" s="62" t="s">
        <v>884</v>
      </c>
    </row>
    <row r="15" spans="1:2">
      <c r="A15" s="59">
        <v>7</v>
      </c>
      <c r="B15" s="60" t="s">
        <v>885</v>
      </c>
    </row>
    <row r="16" spans="1:2">
      <c r="A16" s="61">
        <v>8</v>
      </c>
      <c r="B16" s="62" t="s">
        <v>886</v>
      </c>
    </row>
    <row r="18" spans="1:6" ht="18.75">
      <c r="A18" s="135" t="s">
        <v>105</v>
      </c>
      <c r="B18" s="135"/>
      <c r="C18" s="106"/>
      <c r="D18" s="107"/>
      <c r="E18" s="108"/>
      <c r="F18" s="107"/>
    </row>
    <row r="19" spans="1:6">
      <c r="A19" s="107"/>
      <c r="B19" s="107"/>
      <c r="C19" s="107"/>
      <c r="D19" s="107"/>
      <c r="E19" s="107"/>
      <c r="F19" s="107"/>
    </row>
    <row r="20" spans="1:6">
      <c r="A20" s="109" t="s">
        <v>106</v>
      </c>
      <c r="B20" s="107"/>
      <c r="C20" s="107"/>
      <c r="D20" s="107"/>
      <c r="E20" s="107"/>
      <c r="F20" s="107"/>
    </row>
    <row r="21" spans="1:6">
      <c r="A21" s="109" t="s">
        <v>107</v>
      </c>
      <c r="B21" s="107"/>
      <c r="C21" s="107"/>
      <c r="D21" s="107"/>
      <c r="E21" s="107"/>
      <c r="F21" s="107"/>
    </row>
    <row r="22" spans="1:6">
      <c r="A22" s="109" t="s">
        <v>108</v>
      </c>
      <c r="B22" s="107"/>
      <c r="C22" s="107"/>
      <c r="D22" s="107"/>
      <c r="E22" s="107"/>
      <c r="F22" s="107"/>
    </row>
    <row r="23" spans="1:6">
      <c r="A23" s="109" t="s">
        <v>109</v>
      </c>
      <c r="B23" s="107"/>
      <c r="C23" s="107"/>
      <c r="D23" s="107"/>
      <c r="E23" s="107"/>
      <c r="F23" s="107"/>
    </row>
  </sheetData>
  <mergeCells count="3">
    <mergeCell ref="A7:A8"/>
    <mergeCell ref="A18:B18"/>
    <mergeCell ref="B7:B8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4"/>
  <sheetViews>
    <sheetView workbookViewId="0">
      <selection activeCell="D5" sqref="D5"/>
    </sheetView>
  </sheetViews>
  <sheetFormatPr baseColWidth="10" defaultColWidth="9" defaultRowHeight="16.5"/>
  <cols>
    <col min="1" max="1" width="14.625" customWidth="1"/>
    <col min="2" max="2" width="13.125" customWidth="1"/>
    <col min="4" max="4" width="15.625" customWidth="1"/>
  </cols>
  <sheetData>
    <row r="1" spans="1:8">
      <c r="A1" s="17" t="s">
        <v>34</v>
      </c>
      <c r="B1" s="17" t="s">
        <v>35</v>
      </c>
      <c r="C1" s="13"/>
      <c r="D1" s="15" t="s">
        <v>42</v>
      </c>
    </row>
    <row r="2" spans="1:8" ht="27">
      <c r="A2" s="16" t="s">
        <v>44</v>
      </c>
      <c r="B2" s="16" t="s">
        <v>43</v>
      </c>
      <c r="C2" s="14"/>
      <c r="D2" s="16" t="s">
        <v>25</v>
      </c>
    </row>
    <row r="3" spans="1:8" ht="27">
      <c r="A3" s="16" t="s">
        <v>23</v>
      </c>
      <c r="B3" s="16" t="s">
        <v>50</v>
      </c>
      <c r="C3" s="14"/>
      <c r="D3" s="13"/>
    </row>
    <row r="4" spans="1:8" ht="20.100000000000001" customHeight="1">
      <c r="A4" s="16" t="s">
        <v>24</v>
      </c>
      <c r="B4" s="16"/>
      <c r="C4" s="14"/>
      <c r="D4" s="13"/>
    </row>
    <row r="5" spans="1:8" ht="27">
      <c r="A5" s="16" t="s">
        <v>51</v>
      </c>
      <c r="B5" s="16"/>
      <c r="C5" s="14"/>
      <c r="D5" s="13"/>
    </row>
    <row r="6" spans="1:8">
      <c r="A6" s="16"/>
      <c r="B6" s="16"/>
      <c r="C6" s="14"/>
      <c r="D6" s="13"/>
    </row>
    <row r="10" spans="1:8">
      <c r="F10" s="13"/>
      <c r="G10" s="13"/>
      <c r="H10" s="13"/>
    </row>
    <row r="11" spans="1:8" ht="11.1" customHeight="1">
      <c r="F11" s="22"/>
      <c r="G11" s="22"/>
      <c r="H11" s="13"/>
    </row>
    <row r="12" spans="1:8" ht="11.1" customHeight="1">
      <c r="F12" s="22"/>
      <c r="G12" s="22"/>
      <c r="H12" s="13"/>
    </row>
    <row r="13" spans="1:8" ht="11.1" customHeight="1">
      <c r="F13" s="22"/>
      <c r="G13" s="22"/>
      <c r="H13" s="13"/>
    </row>
    <row r="14" spans="1:8">
      <c r="F14" s="13"/>
      <c r="G14" s="13"/>
      <c r="H14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58"/>
  <sheetViews>
    <sheetView showGridLines="0" topLeftCell="A22" zoomScaleNormal="100" zoomScaleSheetLayoutView="85" workbookViewId="0">
      <selection activeCell="M22" sqref="M22"/>
    </sheetView>
  </sheetViews>
  <sheetFormatPr baseColWidth="10" defaultColWidth="5.5" defaultRowHeight="19.350000000000001" customHeight="1"/>
  <cols>
    <col min="1" max="1" width="31.375" style="18" bestFit="1" customWidth="1"/>
    <col min="2" max="2" width="7.375" style="1" customWidth="1"/>
    <col min="3" max="3" width="16.5" style="3" customWidth="1"/>
    <col min="4" max="4" width="7.375" style="3" customWidth="1"/>
    <col min="5" max="5" width="21.625" style="4" customWidth="1"/>
    <col min="6" max="8" width="9.875" style="1" customWidth="1"/>
    <col min="9" max="16384" width="5.5" style="19"/>
  </cols>
  <sheetData>
    <row r="1" spans="1:8" ht="19.350000000000001" customHeight="1">
      <c r="B1" s="160" t="s">
        <v>38</v>
      </c>
      <c r="C1" s="160"/>
      <c r="D1" s="160"/>
      <c r="E1" s="160"/>
      <c r="F1" s="160"/>
      <c r="G1" s="160"/>
      <c r="H1" s="160"/>
    </row>
    <row r="2" spans="1:8" ht="19.350000000000001" customHeight="1">
      <c r="B2" s="160"/>
      <c r="C2" s="160"/>
      <c r="D2" s="160"/>
      <c r="E2" s="160"/>
      <c r="F2" s="160"/>
      <c r="G2" s="160"/>
      <c r="H2" s="160"/>
    </row>
    <row r="3" spans="1:8" ht="13.5">
      <c r="B3" s="161" t="s">
        <v>48</v>
      </c>
      <c r="C3" s="161"/>
      <c r="D3" s="161"/>
      <c r="E3" s="161"/>
      <c r="F3" s="161"/>
      <c r="G3" s="161"/>
      <c r="H3" s="161"/>
    </row>
    <row r="4" spans="1:8" ht="13.5">
      <c r="B4" s="161"/>
      <c r="C4" s="161"/>
      <c r="D4" s="161"/>
      <c r="E4" s="161"/>
      <c r="F4" s="161"/>
      <c r="G4" s="161"/>
      <c r="H4" s="161"/>
    </row>
    <row r="5" spans="1:8" ht="13.5">
      <c r="B5" s="161"/>
      <c r="C5" s="161"/>
      <c r="D5" s="161"/>
      <c r="E5" s="161"/>
      <c r="F5" s="161"/>
      <c r="G5" s="161"/>
      <c r="H5" s="161"/>
    </row>
    <row r="6" spans="1:8" ht="13.5">
      <c r="B6" s="161"/>
      <c r="C6" s="161"/>
      <c r="D6" s="161"/>
      <c r="E6" s="161"/>
      <c r="F6" s="161"/>
      <c r="G6" s="161"/>
      <c r="H6" s="161"/>
    </row>
    <row r="7" spans="1:8" ht="27.75">
      <c r="B7" s="63" t="s">
        <v>101</v>
      </c>
      <c r="F7" s="5"/>
      <c r="G7" s="5"/>
      <c r="H7" s="5"/>
    </row>
    <row r="8" spans="1:8" ht="14.25" thickBot="1">
      <c r="C8" s="6"/>
      <c r="D8" s="6"/>
      <c r="E8" s="7"/>
      <c r="F8" s="6"/>
      <c r="G8" s="6"/>
      <c r="H8" s="6"/>
    </row>
    <row r="9" spans="1:8" ht="14.25" thickBot="1">
      <c r="A9" s="38" t="s">
        <v>61</v>
      </c>
      <c r="B9" s="162" t="s">
        <v>0</v>
      </c>
      <c r="C9" s="163"/>
      <c r="D9" s="164" t="s">
        <v>25</v>
      </c>
      <c r="E9" s="165"/>
      <c r="F9" s="165"/>
      <c r="G9" s="166"/>
    </row>
    <row r="10" spans="1:8" ht="14.25" thickBot="1">
      <c r="A10" s="38" t="s">
        <v>62</v>
      </c>
      <c r="B10" s="167" t="s">
        <v>1</v>
      </c>
      <c r="C10" s="168"/>
      <c r="D10" s="169"/>
      <c r="E10" s="170"/>
      <c r="F10" s="64" t="s">
        <v>2</v>
      </c>
      <c r="G10" s="66"/>
    </row>
    <row r="11" spans="1:8" ht="23.25" thickBot="1">
      <c r="A11" s="38" t="s">
        <v>63</v>
      </c>
      <c r="B11" s="167" t="s">
        <v>3</v>
      </c>
      <c r="C11" s="168"/>
      <c r="D11" s="169"/>
      <c r="E11" s="170"/>
      <c r="F11" s="65" t="s">
        <v>4</v>
      </c>
      <c r="G11" s="67"/>
    </row>
    <row r="12" spans="1:8" ht="13.5"/>
    <row r="13" spans="1:8" ht="13.5"/>
    <row r="14" spans="1:8" s="20" customFormat="1" ht="20.25">
      <c r="A14" s="56" t="s">
        <v>93</v>
      </c>
      <c r="B14" s="172" t="s">
        <v>80</v>
      </c>
      <c r="C14" s="173"/>
      <c r="D14" s="173"/>
      <c r="E14" s="173"/>
      <c r="F14" s="173"/>
      <c r="G14" s="173"/>
      <c r="H14" s="173"/>
    </row>
    <row r="15" spans="1:8" ht="15">
      <c r="A15" s="19"/>
      <c r="B15" s="145" t="s">
        <v>102</v>
      </c>
      <c r="C15" s="146"/>
      <c r="D15" s="146"/>
      <c r="E15" s="146"/>
      <c r="F15" s="146"/>
      <c r="G15" s="146"/>
      <c r="H15" s="146"/>
    </row>
    <row r="16" spans="1:8" ht="13.5" customHeight="1">
      <c r="A16" s="19"/>
      <c r="B16" s="154" t="s">
        <v>56</v>
      </c>
      <c r="C16" s="155"/>
      <c r="D16" s="155"/>
      <c r="E16" s="156"/>
      <c r="F16" s="174" t="s">
        <v>95</v>
      </c>
      <c r="G16" s="175"/>
      <c r="H16" s="176" t="s">
        <v>97</v>
      </c>
    </row>
    <row r="17" spans="1:8" ht="13.5" customHeight="1">
      <c r="A17" s="19"/>
      <c r="B17" s="157"/>
      <c r="C17" s="158"/>
      <c r="D17" s="158"/>
      <c r="E17" s="159"/>
      <c r="F17" s="68" t="s">
        <v>96</v>
      </c>
      <c r="G17" s="68" t="s">
        <v>86</v>
      </c>
      <c r="H17" s="177"/>
    </row>
    <row r="18" spans="1:8" ht="33.75">
      <c r="A18" s="38" t="s">
        <v>94</v>
      </c>
      <c r="B18" s="137" t="s">
        <v>81</v>
      </c>
      <c r="C18" s="138" t="s">
        <v>81</v>
      </c>
      <c r="D18" s="138"/>
      <c r="E18" s="139"/>
      <c r="F18" s="71"/>
      <c r="G18" s="72"/>
      <c r="H18" s="72"/>
    </row>
    <row r="19" spans="1:8" ht="13.5">
      <c r="A19" s="19"/>
      <c r="B19" s="151" t="s">
        <v>11</v>
      </c>
      <c r="C19" s="152"/>
      <c r="D19" s="152"/>
      <c r="E19" s="153"/>
      <c r="F19" s="69">
        <f t="shared" ref="F19:H19" si="0">SUM(F18:F18)</f>
        <v>0</v>
      </c>
      <c r="G19" s="70">
        <f t="shared" si="0"/>
        <v>0</v>
      </c>
      <c r="H19" s="70">
        <f t="shared" si="0"/>
        <v>0</v>
      </c>
    </row>
    <row r="20" spans="1:8" ht="13.5">
      <c r="A20" s="45"/>
      <c r="B20" s="46"/>
      <c r="C20" s="46"/>
      <c r="D20" s="46"/>
      <c r="E20" s="46"/>
      <c r="F20" s="47"/>
      <c r="G20" s="47"/>
      <c r="H20" s="47"/>
    </row>
    <row r="21" spans="1:8" s="20" customFormat="1" ht="20.25">
      <c r="A21" s="42" t="s">
        <v>64</v>
      </c>
      <c r="B21" s="172" t="s">
        <v>7</v>
      </c>
      <c r="C21" s="173"/>
      <c r="D21" s="173"/>
      <c r="E21" s="173"/>
      <c r="F21" s="173"/>
      <c r="G21" s="173"/>
      <c r="H21" s="173"/>
    </row>
    <row r="22" spans="1:8" ht="15">
      <c r="A22" s="42" t="s">
        <v>69</v>
      </c>
      <c r="B22" s="145" t="s">
        <v>102</v>
      </c>
      <c r="C22" s="146"/>
      <c r="D22" s="146"/>
      <c r="E22" s="146"/>
      <c r="F22" s="146"/>
      <c r="G22" s="146"/>
      <c r="H22" s="146"/>
    </row>
    <row r="23" spans="1:8" ht="13.5">
      <c r="B23" s="154" t="s">
        <v>56</v>
      </c>
      <c r="C23" s="155"/>
      <c r="D23" s="155"/>
      <c r="E23" s="156"/>
      <c r="F23" s="171" t="s">
        <v>8</v>
      </c>
      <c r="G23" s="171"/>
      <c r="H23" s="171"/>
    </row>
    <row r="24" spans="1:8" ht="27">
      <c r="B24" s="157"/>
      <c r="C24" s="158"/>
      <c r="D24" s="158"/>
      <c r="E24" s="159"/>
      <c r="F24" s="68" t="s">
        <v>9</v>
      </c>
      <c r="G24" s="68" t="s">
        <v>10</v>
      </c>
      <c r="H24" s="68" t="s">
        <v>46</v>
      </c>
    </row>
    <row r="25" spans="1:8" ht="33.75">
      <c r="A25" s="38" t="s">
        <v>65</v>
      </c>
      <c r="B25" s="137" t="s">
        <v>36</v>
      </c>
      <c r="C25" s="138" t="s">
        <v>36</v>
      </c>
      <c r="D25" s="138"/>
      <c r="E25" s="139"/>
      <c r="F25" s="72"/>
      <c r="G25" s="72"/>
      <c r="H25" s="72"/>
    </row>
    <row r="26" spans="1:8" ht="22.5">
      <c r="A26" s="38" t="s">
        <v>66</v>
      </c>
      <c r="B26" s="137" t="s">
        <v>23</v>
      </c>
      <c r="C26" s="138" t="s">
        <v>23</v>
      </c>
      <c r="D26" s="138"/>
      <c r="E26" s="139"/>
      <c r="F26" s="72"/>
      <c r="G26" s="72"/>
      <c r="H26" s="72"/>
    </row>
    <row r="27" spans="1:8" ht="22.5">
      <c r="A27" s="38" t="s">
        <v>67</v>
      </c>
      <c r="B27" s="137" t="s">
        <v>24</v>
      </c>
      <c r="C27" s="138" t="s">
        <v>24</v>
      </c>
      <c r="D27" s="138"/>
      <c r="E27" s="139"/>
      <c r="F27" s="72"/>
      <c r="G27" s="72"/>
      <c r="H27" s="72"/>
    </row>
    <row r="28" spans="1:8" ht="13.5">
      <c r="B28" s="140" t="s">
        <v>11</v>
      </c>
      <c r="C28" s="140"/>
      <c r="D28" s="140"/>
      <c r="E28" s="140"/>
      <c r="F28" s="70">
        <f>SUM(F25:F27)</f>
        <v>0</v>
      </c>
      <c r="G28" s="70">
        <f t="shared" ref="G28:H28" si="1">SUM(G25:G27)</f>
        <v>0</v>
      </c>
      <c r="H28" s="70">
        <f t="shared" si="1"/>
        <v>0</v>
      </c>
    </row>
    <row r="29" spans="1:8" ht="15">
      <c r="A29" s="42" t="s">
        <v>70</v>
      </c>
      <c r="B29" s="145" t="s">
        <v>37</v>
      </c>
      <c r="C29" s="146"/>
      <c r="D29" s="146"/>
      <c r="E29" s="146"/>
      <c r="F29" s="146"/>
      <c r="G29" s="146"/>
      <c r="H29" s="146"/>
    </row>
    <row r="30" spans="1:8" ht="13.5">
      <c r="B30" s="154" t="s">
        <v>56</v>
      </c>
      <c r="C30" s="155"/>
      <c r="D30" s="155"/>
      <c r="E30" s="156"/>
      <c r="F30" s="142" t="s">
        <v>8</v>
      </c>
      <c r="G30" s="143"/>
      <c r="H30" s="144"/>
    </row>
    <row r="31" spans="1:8" ht="27">
      <c r="B31" s="157"/>
      <c r="C31" s="158"/>
      <c r="D31" s="158"/>
      <c r="E31" s="159"/>
      <c r="F31" s="68" t="s">
        <v>9</v>
      </c>
      <c r="G31" s="68" t="s">
        <v>10</v>
      </c>
      <c r="H31" s="68" t="s">
        <v>46</v>
      </c>
    </row>
    <row r="32" spans="1:8" ht="22.5">
      <c r="A32" s="38" t="s">
        <v>68</v>
      </c>
      <c r="B32" s="137" t="s">
        <v>33</v>
      </c>
      <c r="C32" s="138" t="s">
        <v>33</v>
      </c>
      <c r="D32" s="138"/>
      <c r="E32" s="139"/>
      <c r="F32" s="72"/>
      <c r="G32" s="72"/>
      <c r="H32" s="72"/>
    </row>
    <row r="33" spans="1:8" ht="13.5">
      <c r="B33" s="151" t="s">
        <v>11</v>
      </c>
      <c r="C33" s="152"/>
      <c r="D33" s="152"/>
      <c r="E33" s="153"/>
      <c r="F33" s="70">
        <f>SUM(F32)</f>
        <v>0</v>
      </c>
      <c r="G33" s="70">
        <f t="shared" ref="G33:H33" si="2">SUM(G32)</f>
        <v>0</v>
      </c>
      <c r="H33" s="70">
        <f t="shared" si="2"/>
        <v>0</v>
      </c>
    </row>
    <row r="34" spans="1:8" ht="13.5">
      <c r="B34" s="24"/>
      <c r="C34" s="24"/>
      <c r="D34" s="24"/>
      <c r="E34" s="24"/>
      <c r="F34" s="25"/>
      <c r="G34" s="25"/>
      <c r="H34" s="25"/>
    </row>
    <row r="35" spans="1:8" ht="12.6" customHeight="1">
      <c r="B35" s="24"/>
      <c r="C35" s="24"/>
      <c r="D35" s="24"/>
      <c r="E35" s="24"/>
      <c r="F35" s="25"/>
      <c r="G35" s="25"/>
      <c r="H35" s="25"/>
    </row>
    <row r="36" spans="1:8" s="27" customFormat="1" ht="28.7" customHeight="1">
      <c r="A36" s="43"/>
      <c r="B36" s="150" t="s">
        <v>12</v>
      </c>
      <c r="C36" s="150"/>
      <c r="D36" s="150"/>
      <c r="E36" s="150"/>
      <c r="F36" s="150"/>
      <c r="G36" s="150"/>
      <c r="H36" s="150"/>
    </row>
    <row r="37" spans="1:8" s="27" customFormat="1" ht="36.6" customHeight="1">
      <c r="A37" s="43"/>
      <c r="B37" s="149" t="s">
        <v>13</v>
      </c>
      <c r="C37" s="149"/>
      <c r="D37" s="149"/>
      <c r="E37" s="149"/>
      <c r="F37" s="149"/>
      <c r="G37" s="149"/>
      <c r="H37" s="149"/>
    </row>
    <row r="38" spans="1:8" s="27" customFormat="1" ht="28.7" customHeight="1">
      <c r="A38" s="43"/>
      <c r="B38" s="149" t="s">
        <v>14</v>
      </c>
      <c r="C38" s="149"/>
      <c r="D38" s="149"/>
      <c r="E38" s="149"/>
      <c r="F38" s="149"/>
      <c r="G38" s="149"/>
      <c r="H38" s="149"/>
    </row>
    <row r="39" spans="1:8" s="27" customFormat="1" ht="28.7" customHeight="1">
      <c r="A39" s="43"/>
      <c r="B39" s="149" t="s">
        <v>15</v>
      </c>
      <c r="C39" s="149"/>
      <c r="D39" s="149"/>
      <c r="E39" s="149"/>
      <c r="F39" s="149"/>
      <c r="G39" s="149"/>
      <c r="H39" s="149"/>
    </row>
    <row r="40" spans="1:8" s="27" customFormat="1" ht="28.7" customHeight="1">
      <c r="A40" s="43"/>
      <c r="B40" s="148" t="s">
        <v>99</v>
      </c>
      <c r="C40" s="148"/>
      <c r="D40" s="148"/>
      <c r="E40" s="148"/>
      <c r="F40" s="148"/>
      <c r="G40" s="148"/>
      <c r="H40" s="148"/>
    </row>
    <row r="41" spans="1:8" s="27" customFormat="1" ht="28.7" customHeight="1">
      <c r="A41" s="43"/>
      <c r="B41" s="147" t="s">
        <v>16</v>
      </c>
      <c r="C41" s="147"/>
      <c r="D41" s="147"/>
      <c r="E41" s="147"/>
      <c r="F41" s="147"/>
      <c r="G41" s="147"/>
      <c r="H41" s="147"/>
    </row>
    <row r="42" spans="1:8" s="27" customFormat="1" ht="28.7" customHeight="1">
      <c r="A42" s="43"/>
      <c r="B42" s="147" t="s">
        <v>17</v>
      </c>
      <c r="C42" s="147"/>
      <c r="D42" s="147"/>
      <c r="E42" s="147"/>
      <c r="F42" s="147"/>
      <c r="G42" s="147"/>
      <c r="H42" s="147"/>
    </row>
    <row r="43" spans="1:8" s="27" customFormat="1" ht="24" customHeight="1">
      <c r="A43" s="43"/>
      <c r="B43" s="147" t="s">
        <v>18</v>
      </c>
      <c r="C43" s="147"/>
      <c r="D43" s="147"/>
      <c r="E43" s="147"/>
      <c r="F43" s="147"/>
      <c r="G43" s="147"/>
      <c r="H43" s="147"/>
    </row>
    <row r="44" spans="1:8" s="27" customFormat="1" ht="28.7" customHeight="1">
      <c r="A44" s="43"/>
      <c r="B44" s="149" t="s">
        <v>19</v>
      </c>
      <c r="C44" s="149"/>
      <c r="D44" s="149"/>
      <c r="E44" s="149"/>
      <c r="F44" s="149"/>
      <c r="G44" s="149"/>
      <c r="H44" s="149"/>
    </row>
    <row r="45" spans="1:8" s="29" customFormat="1" ht="42.6" customHeight="1" thickBot="1">
      <c r="A45" s="44"/>
      <c r="B45" s="23"/>
      <c r="C45" s="31"/>
      <c r="D45" s="31"/>
      <c r="E45" s="31"/>
      <c r="F45" s="30" t="s">
        <v>20</v>
      </c>
      <c r="G45" s="30"/>
      <c r="H45" s="23"/>
    </row>
    <row r="46" spans="1:8" s="29" customFormat="1" ht="19.350000000000001" customHeight="1">
      <c r="A46" s="44"/>
      <c r="B46" s="23"/>
      <c r="C46" s="32"/>
      <c r="D46" s="33"/>
      <c r="E46" s="30"/>
      <c r="F46" s="23"/>
      <c r="G46" s="23"/>
      <c r="H46" s="23"/>
    </row>
    <row r="47" spans="1:8" s="29" customFormat="1" ht="19.350000000000001" customHeight="1" thickBot="1">
      <c r="A47" s="44"/>
      <c r="B47" s="23"/>
      <c r="C47" s="31"/>
      <c r="D47" s="31"/>
      <c r="E47" s="31"/>
      <c r="F47" s="30" t="s">
        <v>2</v>
      </c>
      <c r="G47" s="30"/>
      <c r="H47" s="23"/>
    </row>
    <row r="48" spans="1:8" s="29" customFormat="1" ht="19.350000000000001" customHeight="1">
      <c r="A48" s="44"/>
      <c r="B48" s="23"/>
      <c r="C48" s="33"/>
      <c r="D48" s="33"/>
      <c r="E48" s="33"/>
      <c r="F48" s="30"/>
      <c r="G48" s="30"/>
      <c r="H48" s="23"/>
    </row>
    <row r="49" spans="1:8" s="29" customFormat="1" ht="19.350000000000001" customHeight="1" thickBot="1">
      <c r="A49" s="44"/>
      <c r="B49" s="23"/>
      <c r="C49" s="31"/>
      <c r="D49" s="31"/>
      <c r="E49" s="31"/>
      <c r="F49" s="30" t="s">
        <v>21</v>
      </c>
      <c r="G49" s="30"/>
      <c r="H49" s="23"/>
    </row>
    <row r="51" spans="1:8" s="29" customFormat="1" ht="19.350000000000001" customHeight="1">
      <c r="A51" s="44"/>
      <c r="B51" s="28" t="s">
        <v>22</v>
      </c>
      <c r="C51" s="23"/>
      <c r="D51" s="23"/>
      <c r="E51" s="23"/>
      <c r="F51" s="23"/>
      <c r="G51" s="23"/>
      <c r="H51" s="23"/>
    </row>
    <row r="52" spans="1:8" s="29" customFormat="1" ht="19.350000000000001" customHeight="1">
      <c r="A52" s="44"/>
      <c r="B52" s="30"/>
      <c r="C52" s="23"/>
      <c r="D52" s="23"/>
      <c r="E52" s="23"/>
      <c r="F52" s="23"/>
      <c r="G52" s="23"/>
      <c r="H52" s="23"/>
    </row>
    <row r="53" spans="1:8" s="29" customFormat="1" ht="73.349999999999994" customHeight="1">
      <c r="A53" s="44"/>
      <c r="B53" s="141" t="s">
        <v>100</v>
      </c>
      <c r="C53" s="141"/>
      <c r="D53" s="141"/>
      <c r="E53" s="141"/>
      <c r="F53" s="141"/>
      <c r="G53" s="141"/>
      <c r="H53" s="141"/>
    </row>
    <row r="54" spans="1:8" s="29" customFormat="1" ht="19.350000000000001" customHeight="1" thickBot="1">
      <c r="A54" s="44"/>
      <c r="B54" s="23"/>
      <c r="C54" s="31"/>
      <c r="D54" s="31"/>
      <c r="E54" s="31"/>
      <c r="F54" s="30" t="s">
        <v>20</v>
      </c>
      <c r="G54" s="30"/>
      <c r="H54" s="30"/>
    </row>
    <row r="55" spans="1:8" s="29" customFormat="1" ht="19.350000000000001" customHeight="1">
      <c r="A55" s="44"/>
      <c r="B55" s="23"/>
      <c r="C55" s="32"/>
      <c r="D55" s="32"/>
      <c r="E55" s="32"/>
      <c r="F55" s="30"/>
      <c r="G55" s="30"/>
      <c r="H55" s="30"/>
    </row>
    <row r="56" spans="1:8" s="29" customFormat="1" ht="19.350000000000001" customHeight="1" thickBot="1">
      <c r="A56" s="44"/>
      <c r="B56" s="23"/>
      <c r="C56" s="31"/>
      <c r="D56" s="31"/>
      <c r="E56" s="31"/>
      <c r="F56" s="30" t="s">
        <v>53</v>
      </c>
      <c r="G56" s="30"/>
      <c r="H56" s="30"/>
    </row>
    <row r="57" spans="1:8" s="29" customFormat="1" ht="19.350000000000001" customHeight="1">
      <c r="A57" s="44"/>
      <c r="B57" s="23"/>
      <c r="C57" s="32"/>
      <c r="D57" s="32"/>
      <c r="E57" s="32"/>
      <c r="F57" s="30"/>
      <c r="G57" s="30"/>
      <c r="H57" s="30"/>
    </row>
    <row r="58" spans="1:8" s="29" customFormat="1" ht="19.350000000000001" customHeight="1" thickBot="1">
      <c r="A58" s="44"/>
      <c r="B58" s="23"/>
      <c r="C58" s="31"/>
      <c r="D58" s="31"/>
      <c r="E58" s="31"/>
      <c r="F58" s="30" t="s">
        <v>21</v>
      </c>
      <c r="G58" s="30"/>
      <c r="H58" s="30"/>
    </row>
  </sheetData>
  <mergeCells count="38">
    <mergeCell ref="B19:E19"/>
    <mergeCell ref="F16:G16"/>
    <mergeCell ref="H16:H17"/>
    <mergeCell ref="B16:E17"/>
    <mergeCell ref="B23:E24"/>
    <mergeCell ref="B18:E18"/>
    <mergeCell ref="B36:H36"/>
    <mergeCell ref="B33:E33"/>
    <mergeCell ref="B30:E31"/>
    <mergeCell ref="B1:H2"/>
    <mergeCell ref="B3:H6"/>
    <mergeCell ref="B9:C9"/>
    <mergeCell ref="D9:G9"/>
    <mergeCell ref="B10:C10"/>
    <mergeCell ref="D10:E10"/>
    <mergeCell ref="B11:C11"/>
    <mergeCell ref="D11:E11"/>
    <mergeCell ref="F23:H23"/>
    <mergeCell ref="B14:H14"/>
    <mergeCell ref="B15:H15"/>
    <mergeCell ref="B22:H22"/>
    <mergeCell ref="B21:H21"/>
    <mergeCell ref="B25:E25"/>
    <mergeCell ref="B26:E26"/>
    <mergeCell ref="B27:E27"/>
    <mergeCell ref="B28:E28"/>
    <mergeCell ref="B53:H53"/>
    <mergeCell ref="F30:H30"/>
    <mergeCell ref="B32:E32"/>
    <mergeCell ref="B29:H29"/>
    <mergeCell ref="B41:H41"/>
    <mergeCell ref="B40:H40"/>
    <mergeCell ref="B39:H39"/>
    <mergeCell ref="B38:H38"/>
    <mergeCell ref="B37:H37"/>
    <mergeCell ref="B44:H44"/>
    <mergeCell ref="B43:H43"/>
    <mergeCell ref="B42:H42"/>
  </mergeCells>
  <pageMargins left="0.23622047244094491" right="0" top="0.74803149606299213" bottom="0.74803149606299213" header="0.31496062992125984" footer="0.31496062992125984"/>
  <pageSetup paperSize="9" scale="64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Dropdown!$D$2</xm:f>
          </x14:formula1>
          <xm:sqref>D9:G9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0425D-3F51-41AE-9423-F2B619CA8F50}">
  <sheetPr>
    <pageSetUpPr fitToPage="1"/>
  </sheetPr>
  <dimension ref="A1:I46"/>
  <sheetViews>
    <sheetView showGridLines="0" tabSelected="1" zoomScaleNormal="100" zoomScaleSheetLayoutView="85" workbookViewId="0">
      <selection activeCell="B20" sqref="B20:E20"/>
    </sheetView>
  </sheetViews>
  <sheetFormatPr baseColWidth="10" defaultColWidth="5.5" defaultRowHeight="13.5"/>
  <cols>
    <col min="1" max="1" width="31.375" style="18" bestFit="1" customWidth="1"/>
    <col min="2" max="2" width="7.375" style="1" customWidth="1"/>
    <col min="3" max="3" width="16.5" style="3" customWidth="1"/>
    <col min="4" max="4" width="7.375" style="3" customWidth="1"/>
    <col min="5" max="5" width="21.625" style="4" customWidth="1"/>
    <col min="6" max="6" width="24" style="4" customWidth="1"/>
    <col min="7" max="9" width="9.875" style="1" customWidth="1"/>
    <col min="10" max="16384" width="5.5" style="19"/>
  </cols>
  <sheetData>
    <row r="1" spans="1:9">
      <c r="B1" s="160" t="s">
        <v>38</v>
      </c>
      <c r="C1" s="160"/>
      <c r="D1" s="160"/>
      <c r="E1" s="160"/>
      <c r="F1" s="160"/>
      <c r="G1" s="160"/>
      <c r="H1" s="160"/>
      <c r="I1" s="160"/>
    </row>
    <row r="2" spans="1:9">
      <c r="B2" s="160"/>
      <c r="C2" s="160"/>
      <c r="D2" s="160"/>
      <c r="E2" s="160"/>
      <c r="F2" s="160"/>
      <c r="G2" s="160"/>
      <c r="H2" s="160"/>
      <c r="I2" s="160"/>
    </row>
    <row r="3" spans="1:9">
      <c r="B3" s="161" t="s">
        <v>48</v>
      </c>
      <c r="C3" s="161"/>
      <c r="D3" s="161"/>
      <c r="E3" s="161"/>
      <c r="F3" s="161"/>
      <c r="G3" s="161"/>
      <c r="H3" s="161"/>
      <c r="I3" s="161"/>
    </row>
    <row r="4" spans="1:9">
      <c r="B4" s="161"/>
      <c r="C4" s="161"/>
      <c r="D4" s="161"/>
      <c r="E4" s="161"/>
      <c r="F4" s="161"/>
      <c r="G4" s="161"/>
      <c r="H4" s="161"/>
      <c r="I4" s="161"/>
    </row>
    <row r="5" spans="1:9">
      <c r="B5" s="161"/>
      <c r="C5" s="161"/>
      <c r="D5" s="161"/>
      <c r="E5" s="161"/>
      <c r="F5" s="161"/>
      <c r="G5" s="161"/>
      <c r="H5" s="161"/>
      <c r="I5" s="161"/>
    </row>
    <row r="6" spans="1:9">
      <c r="B6" s="161"/>
      <c r="C6" s="161"/>
      <c r="D6" s="161"/>
      <c r="E6" s="161"/>
      <c r="F6" s="161"/>
      <c r="G6" s="161"/>
      <c r="H6" s="161"/>
      <c r="I6" s="161"/>
    </row>
    <row r="7" spans="1:9" ht="27.75">
      <c r="B7" s="63" t="s">
        <v>101</v>
      </c>
      <c r="G7" s="5"/>
      <c r="H7" s="5"/>
      <c r="I7" s="5"/>
    </row>
    <row r="8" spans="1:9" ht="14.25" thickBot="1">
      <c r="C8" s="6"/>
      <c r="D8" s="6"/>
      <c r="E8" s="7"/>
      <c r="F8" s="7"/>
      <c r="G8" s="6"/>
      <c r="H8" s="6"/>
      <c r="I8" s="6"/>
    </row>
    <row r="9" spans="1:9" ht="14.25" thickBot="1">
      <c r="A9" s="38" t="s">
        <v>61</v>
      </c>
      <c r="B9" s="162" t="s">
        <v>0</v>
      </c>
      <c r="C9" s="163"/>
      <c r="D9" s="164" t="s">
        <v>25</v>
      </c>
      <c r="E9" s="165"/>
      <c r="F9" s="165"/>
      <c r="G9" s="165"/>
      <c r="H9" s="166"/>
    </row>
    <row r="10" spans="1:9" ht="14.25" thickBot="1">
      <c r="A10" s="38" t="s">
        <v>62</v>
      </c>
      <c r="B10" s="167" t="s">
        <v>1</v>
      </c>
      <c r="C10" s="168"/>
      <c r="D10" s="169"/>
      <c r="E10" s="170"/>
      <c r="F10" s="130"/>
      <c r="G10" s="64" t="s">
        <v>2</v>
      </c>
      <c r="H10" s="66"/>
    </row>
    <row r="11" spans="1:9" ht="23.25" thickBot="1">
      <c r="A11" s="38" t="s">
        <v>63</v>
      </c>
      <c r="B11" s="167" t="s">
        <v>3</v>
      </c>
      <c r="C11" s="168"/>
      <c r="D11" s="169"/>
      <c r="E11" s="170"/>
      <c r="F11" s="212"/>
      <c r="G11" s="65" t="s">
        <v>4</v>
      </c>
      <c r="H11" s="67"/>
    </row>
    <row r="14" spans="1:9" s="20" customFormat="1" ht="20.25">
      <c r="A14" s="42" t="s">
        <v>64</v>
      </c>
      <c r="B14" s="172" t="s">
        <v>7</v>
      </c>
      <c r="C14" s="173"/>
      <c r="D14" s="173"/>
      <c r="E14" s="173"/>
      <c r="F14" s="173"/>
      <c r="G14" s="173"/>
      <c r="H14" s="173"/>
      <c r="I14" s="173"/>
    </row>
    <row r="15" spans="1:9" ht="15">
      <c r="A15" s="42" t="s">
        <v>69</v>
      </c>
      <c r="B15" s="145" t="s">
        <v>888</v>
      </c>
      <c r="C15" s="146"/>
      <c r="D15" s="146"/>
      <c r="E15" s="146"/>
      <c r="F15" s="146"/>
      <c r="G15" s="146"/>
      <c r="H15" s="146"/>
      <c r="I15" s="146"/>
    </row>
    <row r="16" spans="1:9">
      <c r="B16" s="154" t="s">
        <v>56</v>
      </c>
      <c r="C16" s="155"/>
      <c r="D16" s="155"/>
      <c r="E16" s="156"/>
      <c r="F16" s="213" t="s">
        <v>891</v>
      </c>
      <c r="G16" s="171" t="s">
        <v>8</v>
      </c>
      <c r="H16" s="171"/>
      <c r="I16" s="171"/>
    </row>
    <row r="17" spans="1:9" ht="27">
      <c r="B17" s="157"/>
      <c r="C17" s="158"/>
      <c r="D17" s="158"/>
      <c r="E17" s="159"/>
      <c r="F17" s="214"/>
      <c r="G17" s="131" t="s">
        <v>9</v>
      </c>
      <c r="H17" s="131" t="s">
        <v>10</v>
      </c>
      <c r="I17" s="131" t="s">
        <v>46</v>
      </c>
    </row>
    <row r="18" spans="1:9" ht="22.5">
      <c r="A18" s="38" t="s">
        <v>889</v>
      </c>
      <c r="B18" s="137" t="s">
        <v>36</v>
      </c>
      <c r="C18" s="138" t="s">
        <v>36</v>
      </c>
      <c r="D18" s="138"/>
      <c r="E18" s="139"/>
      <c r="F18" s="129" t="s">
        <v>892</v>
      </c>
      <c r="G18" s="72"/>
      <c r="H18" s="72"/>
      <c r="I18" s="72"/>
    </row>
    <row r="19" spans="1:9" ht="22.5">
      <c r="A19" s="38" t="s">
        <v>890</v>
      </c>
      <c r="B19" s="137" t="s">
        <v>23</v>
      </c>
      <c r="C19" s="138" t="s">
        <v>23</v>
      </c>
      <c r="D19" s="138"/>
      <c r="E19" s="139"/>
      <c r="F19" s="129" t="s">
        <v>893</v>
      </c>
      <c r="G19" s="72"/>
      <c r="H19" s="72"/>
      <c r="I19" s="72"/>
    </row>
    <row r="20" spans="1:9" ht="22.5">
      <c r="A20" s="38" t="s">
        <v>79</v>
      </c>
      <c r="B20" s="137" t="s">
        <v>24</v>
      </c>
      <c r="C20" s="138" t="s">
        <v>24</v>
      </c>
      <c r="D20" s="138"/>
      <c r="E20" s="139"/>
      <c r="F20" s="129" t="s">
        <v>893</v>
      </c>
      <c r="G20" s="72"/>
      <c r="H20" s="72"/>
      <c r="I20" s="72"/>
    </row>
    <row r="21" spans="1:9">
      <c r="B21" s="140" t="s">
        <v>11</v>
      </c>
      <c r="C21" s="140"/>
      <c r="D21" s="140"/>
      <c r="E21" s="140"/>
      <c r="F21" s="132"/>
      <c r="G21" s="70">
        <f>SUM(G18:G20)</f>
        <v>0</v>
      </c>
      <c r="H21" s="70">
        <f t="shared" ref="H21:I21" si="0">SUM(H18:H20)</f>
        <v>0</v>
      </c>
      <c r="I21" s="70">
        <f t="shared" si="0"/>
        <v>0</v>
      </c>
    </row>
    <row r="22" spans="1:9">
      <c r="B22" s="24"/>
      <c r="C22" s="24"/>
      <c r="D22" s="24"/>
      <c r="E22" s="24"/>
      <c r="F22" s="24"/>
      <c r="G22" s="25"/>
      <c r="H22" s="25"/>
      <c r="I22" s="25"/>
    </row>
    <row r="23" spans="1:9">
      <c r="B23" s="24"/>
      <c r="C23" s="24"/>
      <c r="D23" s="24"/>
      <c r="E23" s="24"/>
      <c r="F23" s="24"/>
      <c r="G23" s="25"/>
      <c r="H23" s="25"/>
      <c r="I23" s="25"/>
    </row>
    <row r="24" spans="1:9" s="27" customFormat="1" ht="15">
      <c r="A24" s="43"/>
      <c r="B24" s="150" t="s">
        <v>12</v>
      </c>
      <c r="C24" s="150"/>
      <c r="D24" s="150"/>
      <c r="E24" s="150"/>
      <c r="F24" s="150"/>
      <c r="G24" s="150"/>
      <c r="H24" s="150"/>
      <c r="I24" s="150"/>
    </row>
    <row r="25" spans="1:9" s="27" customFormat="1" ht="15">
      <c r="A25" s="43"/>
      <c r="B25" s="149" t="s">
        <v>13</v>
      </c>
      <c r="C25" s="149"/>
      <c r="D25" s="149"/>
      <c r="E25" s="149"/>
      <c r="F25" s="149"/>
      <c r="G25" s="149"/>
      <c r="H25" s="149"/>
      <c r="I25" s="149"/>
    </row>
    <row r="26" spans="1:9" s="27" customFormat="1" ht="15">
      <c r="A26" s="43"/>
      <c r="B26" s="149" t="s">
        <v>14</v>
      </c>
      <c r="C26" s="149"/>
      <c r="D26" s="149"/>
      <c r="E26" s="149"/>
      <c r="F26" s="149"/>
      <c r="G26" s="149"/>
      <c r="H26" s="149"/>
      <c r="I26" s="149"/>
    </row>
    <row r="27" spans="1:9" s="27" customFormat="1" ht="15">
      <c r="A27" s="43"/>
      <c r="B27" s="149" t="s">
        <v>15</v>
      </c>
      <c r="C27" s="149"/>
      <c r="D27" s="149"/>
      <c r="E27" s="149"/>
      <c r="F27" s="149"/>
      <c r="G27" s="149"/>
      <c r="H27" s="149"/>
      <c r="I27" s="149"/>
    </row>
    <row r="28" spans="1:9" s="27" customFormat="1" ht="15">
      <c r="A28" s="43"/>
      <c r="B28" s="148" t="s">
        <v>99</v>
      </c>
      <c r="C28" s="148"/>
      <c r="D28" s="148"/>
      <c r="E28" s="148"/>
      <c r="F28" s="148"/>
      <c r="G28" s="148"/>
      <c r="H28" s="148"/>
      <c r="I28" s="148"/>
    </row>
    <row r="29" spans="1:9" s="27" customFormat="1" ht="15">
      <c r="A29" s="43"/>
      <c r="B29" s="147" t="s">
        <v>16</v>
      </c>
      <c r="C29" s="147"/>
      <c r="D29" s="147"/>
      <c r="E29" s="147"/>
      <c r="F29" s="147"/>
      <c r="G29" s="147"/>
      <c r="H29" s="147"/>
      <c r="I29" s="147"/>
    </row>
    <row r="30" spans="1:9" s="27" customFormat="1" ht="15">
      <c r="A30" s="43"/>
      <c r="B30" s="147" t="s">
        <v>17</v>
      </c>
      <c r="C30" s="147"/>
      <c r="D30" s="147"/>
      <c r="E30" s="147"/>
      <c r="F30" s="147"/>
      <c r="G30" s="147"/>
      <c r="H30" s="147"/>
      <c r="I30" s="147"/>
    </row>
    <row r="31" spans="1:9" s="27" customFormat="1" ht="15">
      <c r="A31" s="43"/>
      <c r="B31" s="147" t="s">
        <v>18</v>
      </c>
      <c r="C31" s="147"/>
      <c r="D31" s="147"/>
      <c r="E31" s="147"/>
      <c r="F31" s="147"/>
      <c r="G31" s="147"/>
      <c r="H31" s="147"/>
      <c r="I31" s="147"/>
    </row>
    <row r="32" spans="1:9" s="27" customFormat="1" ht="15">
      <c r="A32" s="43"/>
      <c r="B32" s="149" t="s">
        <v>19</v>
      </c>
      <c r="C32" s="149"/>
      <c r="D32" s="149"/>
      <c r="E32" s="149"/>
      <c r="F32" s="149"/>
      <c r="G32" s="149"/>
      <c r="H32" s="149"/>
      <c r="I32" s="149"/>
    </row>
    <row r="33" spans="1:9" s="29" customFormat="1" ht="15.75" thickBot="1">
      <c r="A33" s="44"/>
      <c r="B33" s="23"/>
      <c r="C33" s="31"/>
      <c r="D33" s="31"/>
      <c r="E33" s="31"/>
      <c r="F33" s="33"/>
      <c r="G33" s="30" t="s">
        <v>20</v>
      </c>
      <c r="H33" s="30"/>
      <c r="I33" s="23"/>
    </row>
    <row r="34" spans="1:9" s="29" customFormat="1" ht="15">
      <c r="A34" s="44"/>
      <c r="B34" s="23"/>
      <c r="C34" s="32"/>
      <c r="D34" s="33"/>
      <c r="E34" s="30"/>
      <c r="F34" s="30"/>
      <c r="G34" s="23"/>
      <c r="H34" s="23"/>
      <c r="I34" s="23"/>
    </row>
    <row r="35" spans="1:9" s="29" customFormat="1" ht="15.75" thickBot="1">
      <c r="A35" s="44"/>
      <c r="B35" s="23"/>
      <c r="C35" s="31"/>
      <c r="D35" s="31"/>
      <c r="E35" s="31"/>
      <c r="F35" s="33"/>
      <c r="G35" s="30" t="s">
        <v>2</v>
      </c>
      <c r="H35" s="30"/>
      <c r="I35" s="23"/>
    </row>
    <row r="36" spans="1:9" s="29" customFormat="1" ht="15">
      <c r="A36" s="44"/>
      <c r="B36" s="23"/>
      <c r="C36" s="33"/>
      <c r="D36" s="33"/>
      <c r="E36" s="33"/>
      <c r="F36" s="33"/>
      <c r="G36" s="30"/>
      <c r="H36" s="30"/>
      <c r="I36" s="23"/>
    </row>
    <row r="37" spans="1:9" s="29" customFormat="1" ht="15.75" thickBot="1">
      <c r="A37" s="44"/>
      <c r="B37" s="23"/>
      <c r="C37" s="31"/>
      <c r="D37" s="31"/>
      <c r="E37" s="31"/>
      <c r="F37" s="33"/>
      <c r="G37" s="30" t="s">
        <v>21</v>
      </c>
      <c r="H37" s="30"/>
      <c r="I37" s="23"/>
    </row>
    <row r="39" spans="1:9" s="29" customFormat="1" ht="15">
      <c r="A39" s="44"/>
      <c r="B39" s="133" t="s">
        <v>22</v>
      </c>
      <c r="C39" s="23"/>
      <c r="D39" s="23"/>
      <c r="E39" s="23"/>
      <c r="F39" s="23"/>
      <c r="G39" s="23"/>
      <c r="H39" s="23"/>
      <c r="I39" s="23"/>
    </row>
    <row r="40" spans="1:9" s="29" customFormat="1" ht="15">
      <c r="A40" s="44"/>
      <c r="B40" s="30"/>
      <c r="C40" s="23"/>
      <c r="D40" s="23"/>
      <c r="E40" s="23"/>
      <c r="F40" s="23"/>
      <c r="G40" s="23"/>
      <c r="H40" s="23"/>
      <c r="I40" s="23"/>
    </row>
    <row r="41" spans="1:9" s="29" customFormat="1" ht="15">
      <c r="A41" s="44"/>
      <c r="B41" s="141" t="s">
        <v>100</v>
      </c>
      <c r="C41" s="141"/>
      <c r="D41" s="141"/>
      <c r="E41" s="141"/>
      <c r="F41" s="141"/>
      <c r="G41" s="141"/>
      <c r="H41" s="141"/>
      <c r="I41" s="141"/>
    </row>
    <row r="42" spans="1:9" s="29" customFormat="1" ht="15.75" thickBot="1">
      <c r="A42" s="44"/>
      <c r="B42" s="23"/>
      <c r="C42" s="31"/>
      <c r="D42" s="31"/>
      <c r="E42" s="31"/>
      <c r="F42" s="33"/>
      <c r="G42" s="30" t="s">
        <v>20</v>
      </c>
      <c r="H42" s="30"/>
      <c r="I42" s="30"/>
    </row>
    <row r="43" spans="1:9" s="29" customFormat="1" ht="15">
      <c r="A43" s="44"/>
      <c r="B43" s="23"/>
      <c r="C43" s="32"/>
      <c r="D43" s="32"/>
      <c r="E43" s="32"/>
      <c r="F43" s="33"/>
      <c r="G43" s="30"/>
      <c r="H43" s="30"/>
      <c r="I43" s="30"/>
    </row>
    <row r="44" spans="1:9" s="29" customFormat="1" ht="15.75" thickBot="1">
      <c r="A44" s="44"/>
      <c r="B44" s="23"/>
      <c r="C44" s="31"/>
      <c r="D44" s="31"/>
      <c r="E44" s="31"/>
      <c r="F44" s="33"/>
      <c r="G44" s="30" t="s">
        <v>53</v>
      </c>
      <c r="H44" s="30"/>
      <c r="I44" s="30"/>
    </row>
    <row r="45" spans="1:9" s="29" customFormat="1" ht="15">
      <c r="A45" s="44"/>
      <c r="B45" s="23"/>
      <c r="C45" s="32"/>
      <c r="D45" s="32"/>
      <c r="E45" s="32"/>
      <c r="F45" s="33"/>
      <c r="G45" s="30"/>
      <c r="H45" s="30"/>
      <c r="I45" s="30"/>
    </row>
    <row r="46" spans="1:9" s="29" customFormat="1" ht="15.75" thickBot="1">
      <c r="A46" s="44"/>
      <c r="B46" s="23"/>
      <c r="C46" s="31"/>
      <c r="D46" s="31"/>
      <c r="E46" s="31"/>
      <c r="F46" s="33"/>
      <c r="G46" s="30" t="s">
        <v>21</v>
      </c>
      <c r="H46" s="30"/>
      <c r="I46" s="30"/>
    </row>
  </sheetData>
  <mergeCells count="27">
    <mergeCell ref="B28:I28"/>
    <mergeCell ref="B29:I29"/>
    <mergeCell ref="B30:I30"/>
    <mergeCell ref="B31:I31"/>
    <mergeCell ref="B32:I32"/>
    <mergeCell ref="B41:I41"/>
    <mergeCell ref="B24:I24"/>
    <mergeCell ref="B25:I25"/>
    <mergeCell ref="B26:I26"/>
    <mergeCell ref="B27:I27"/>
    <mergeCell ref="B18:E18"/>
    <mergeCell ref="B19:E19"/>
    <mergeCell ref="B20:E20"/>
    <mergeCell ref="B21:E21"/>
    <mergeCell ref="B14:I14"/>
    <mergeCell ref="B15:I15"/>
    <mergeCell ref="B16:E17"/>
    <mergeCell ref="G16:I16"/>
    <mergeCell ref="F16:F17"/>
    <mergeCell ref="B11:C11"/>
    <mergeCell ref="D11:E11"/>
    <mergeCell ref="B1:I2"/>
    <mergeCell ref="B3:I6"/>
    <mergeCell ref="B9:C9"/>
    <mergeCell ref="D9:H9"/>
    <mergeCell ref="B10:C10"/>
    <mergeCell ref="D10:E10"/>
  </mergeCells>
  <pageMargins left="0.23622047244094491" right="0" top="0.74803149606299213" bottom="0.74803149606299213" header="0.31496062992125984" footer="0.31496062992125984"/>
  <pageSetup paperSize="9" scale="64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658DB6E-CF94-4CB7-916A-189C05B3F34A}">
          <x14:formula1>
            <xm:f>Dropdown!$D$2</xm:f>
          </x14:formula1>
          <xm:sqref>D9:H9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3"/>
  <sheetViews>
    <sheetView showGridLines="0" topLeftCell="B1" zoomScaleNormal="100" workbookViewId="0">
      <selection activeCell="B1" sqref="B1:I2"/>
    </sheetView>
  </sheetViews>
  <sheetFormatPr baseColWidth="10" defaultColWidth="8.125" defaultRowHeight="15"/>
  <cols>
    <col min="1" max="1" width="29.625" style="73" customWidth="1"/>
    <col min="2" max="2" width="10.625" style="23" customWidth="1"/>
    <col min="3" max="3" width="38.375" style="74" customWidth="1"/>
    <col min="4" max="4" width="5.875" style="74" customWidth="1"/>
    <col min="5" max="5" width="12.125" style="75" customWidth="1"/>
    <col min="6" max="6" width="21.125" style="23" bestFit="1" customWidth="1"/>
    <col min="7" max="7" width="8.125" style="23" customWidth="1"/>
    <col min="8" max="8" width="16.5" style="23" customWidth="1"/>
    <col min="9" max="9" width="9.625" style="23" bestFit="1" customWidth="1"/>
    <col min="10" max="16384" width="8.125" style="23"/>
  </cols>
  <sheetData>
    <row r="1" spans="1:9" ht="11.25" customHeight="1">
      <c r="B1" s="160" t="s">
        <v>38</v>
      </c>
      <c r="C1" s="160"/>
      <c r="D1" s="160"/>
      <c r="E1" s="160"/>
      <c r="F1" s="160"/>
      <c r="G1" s="160"/>
      <c r="H1" s="160"/>
      <c r="I1" s="160"/>
    </row>
    <row r="2" spans="1:9" ht="11.25" customHeight="1">
      <c r="B2" s="160"/>
      <c r="C2" s="160"/>
      <c r="D2" s="160"/>
      <c r="E2" s="160"/>
      <c r="F2" s="160"/>
      <c r="G2" s="160"/>
      <c r="H2" s="160"/>
      <c r="I2" s="160"/>
    </row>
    <row r="3" spans="1:9" ht="12.75" customHeight="1">
      <c r="B3" s="200" t="s">
        <v>49</v>
      </c>
      <c r="C3" s="200"/>
      <c r="D3" s="200"/>
      <c r="E3" s="200"/>
      <c r="F3" s="200"/>
      <c r="G3" s="200"/>
      <c r="H3" s="200"/>
      <c r="I3" s="200"/>
    </row>
    <row r="4" spans="1:9" ht="11.25" customHeight="1">
      <c r="B4" s="200"/>
      <c r="C4" s="200"/>
      <c r="D4" s="200"/>
      <c r="E4" s="200"/>
      <c r="F4" s="200"/>
      <c r="G4" s="200"/>
      <c r="H4" s="200"/>
      <c r="I4" s="200"/>
    </row>
    <row r="5" spans="1:9" ht="12.75" customHeight="1">
      <c r="B5" s="200"/>
      <c r="C5" s="200"/>
      <c r="D5" s="200"/>
      <c r="E5" s="200"/>
      <c r="F5" s="200"/>
      <c r="G5" s="200"/>
      <c r="H5" s="200"/>
      <c r="I5" s="200"/>
    </row>
    <row r="6" spans="1:9" ht="11.25" customHeight="1">
      <c r="B6" s="200"/>
      <c r="C6" s="200"/>
      <c r="D6" s="200"/>
      <c r="E6" s="200"/>
      <c r="F6" s="200"/>
      <c r="G6" s="200"/>
      <c r="H6" s="200"/>
      <c r="I6" s="200"/>
    </row>
    <row r="7" spans="1:9" ht="17.45" customHeight="1">
      <c r="B7" s="63" t="s">
        <v>101</v>
      </c>
      <c r="F7" s="76"/>
      <c r="G7" s="76"/>
      <c r="H7" s="76"/>
    </row>
    <row r="8" spans="1:9" ht="15.75" thickBot="1">
      <c r="C8" s="77"/>
      <c r="D8" s="77"/>
      <c r="E8" s="78"/>
      <c r="F8" s="77"/>
      <c r="G8" s="77"/>
      <c r="H8" s="77"/>
    </row>
    <row r="9" spans="1:9" ht="24.75" customHeight="1" thickBot="1">
      <c r="B9" s="201" t="s">
        <v>0</v>
      </c>
      <c r="C9" s="202"/>
      <c r="D9" s="203" t="s">
        <v>25</v>
      </c>
      <c r="E9" s="204"/>
      <c r="F9" s="204"/>
      <c r="G9" s="205"/>
    </row>
    <row r="10" spans="1:9" ht="29.45" customHeight="1" thickBot="1">
      <c r="B10" s="194" t="s">
        <v>1</v>
      </c>
      <c r="C10" s="195"/>
      <c r="D10" s="196"/>
      <c r="E10" s="197"/>
      <c r="F10" s="79" t="s">
        <v>2</v>
      </c>
      <c r="G10" s="80"/>
    </row>
    <row r="11" spans="1:9" ht="29.45" customHeight="1" thickBot="1">
      <c r="B11" s="194" t="s">
        <v>3</v>
      </c>
      <c r="C11" s="195"/>
      <c r="D11" s="196"/>
      <c r="E11" s="197"/>
      <c r="F11" s="81" t="s">
        <v>4</v>
      </c>
      <c r="G11" s="82"/>
    </row>
    <row r="13" spans="1:9" s="48" customFormat="1">
      <c r="A13" s="83" t="s">
        <v>64</v>
      </c>
      <c r="B13" s="198" t="s">
        <v>7</v>
      </c>
      <c r="C13" s="199"/>
      <c r="D13" s="199"/>
      <c r="E13" s="199"/>
      <c r="F13" s="199"/>
      <c r="G13" s="199"/>
      <c r="H13" s="199"/>
      <c r="I13" s="199"/>
    </row>
    <row r="14" spans="1:9">
      <c r="B14" s="178" t="s">
        <v>5</v>
      </c>
      <c r="C14" s="180" t="s">
        <v>56</v>
      </c>
      <c r="D14" s="181"/>
      <c r="E14" s="182"/>
      <c r="F14" s="186" t="s">
        <v>104</v>
      </c>
      <c r="G14" s="186"/>
      <c r="H14" s="186"/>
      <c r="I14" s="178" t="s">
        <v>6</v>
      </c>
    </row>
    <row r="15" spans="1:9" ht="29.45" customHeight="1">
      <c r="B15" s="179"/>
      <c r="C15" s="183"/>
      <c r="D15" s="184"/>
      <c r="E15" s="185"/>
      <c r="F15" s="84" t="s">
        <v>9</v>
      </c>
      <c r="G15" s="84" t="s">
        <v>10</v>
      </c>
      <c r="H15" s="84" t="s">
        <v>46</v>
      </c>
      <c r="I15" s="179"/>
    </row>
    <row r="16" spans="1:9" ht="19.350000000000001" customHeight="1">
      <c r="A16" s="85"/>
      <c r="B16" s="34"/>
      <c r="C16" s="187" t="s">
        <v>110</v>
      </c>
      <c r="D16" s="188"/>
      <c r="E16" s="189"/>
      <c r="F16" s="93"/>
      <c r="G16" s="93"/>
      <c r="H16" s="93"/>
      <c r="I16" s="93"/>
    </row>
    <row r="17" spans="1:9" ht="19.350000000000001" customHeight="1">
      <c r="A17" s="85" t="s">
        <v>79</v>
      </c>
      <c r="B17" s="34"/>
      <c r="C17" s="187" t="s">
        <v>103</v>
      </c>
      <c r="D17" s="188"/>
      <c r="E17" s="189"/>
      <c r="F17" s="93"/>
      <c r="G17" s="93"/>
      <c r="H17" s="93"/>
      <c r="I17" s="93"/>
    </row>
    <row r="18" spans="1:9" ht="22.5" customHeight="1">
      <c r="B18" s="190" t="s">
        <v>11</v>
      </c>
      <c r="C18" s="191"/>
      <c r="D18" s="191"/>
      <c r="E18" s="192"/>
      <c r="F18" s="86">
        <f>SUM(F16:F17)</f>
        <v>0</v>
      </c>
      <c r="G18" s="86">
        <f>SUM(G16:G17)</f>
        <v>0</v>
      </c>
      <c r="H18" s="86">
        <f>SUM(H16:H17)</f>
        <v>0</v>
      </c>
      <c r="I18" s="87"/>
    </row>
    <row r="19" spans="1:9" s="33" customFormat="1" ht="10.35" customHeight="1">
      <c r="A19" s="88"/>
      <c r="B19" s="89"/>
      <c r="C19" s="90"/>
      <c r="D19" s="90"/>
      <c r="E19" s="90"/>
      <c r="F19" s="91"/>
      <c r="G19" s="92"/>
      <c r="H19" s="92"/>
    </row>
    <row r="20" spans="1:9" s="33" customFormat="1" ht="10.35" customHeight="1">
      <c r="A20" s="88"/>
      <c r="B20" s="89"/>
      <c r="C20" s="90"/>
      <c r="D20" s="90"/>
      <c r="E20" s="90"/>
      <c r="F20" s="91"/>
      <c r="G20" s="92"/>
      <c r="H20" s="92"/>
    </row>
    <row r="21" spans="1:9">
      <c r="B21" s="193" t="s">
        <v>12</v>
      </c>
      <c r="C21" s="193"/>
      <c r="D21" s="193"/>
      <c r="E21" s="193"/>
      <c r="F21" s="193"/>
      <c r="G21" s="193"/>
      <c r="H21" s="193"/>
    </row>
    <row r="22" spans="1:9" s="26" customFormat="1" ht="38.450000000000003" customHeight="1">
      <c r="A22" s="57"/>
      <c r="B22" s="149" t="s">
        <v>13</v>
      </c>
      <c r="C22" s="149"/>
      <c r="D22" s="149"/>
      <c r="E22" s="149"/>
      <c r="F22" s="149"/>
      <c r="G22" s="149"/>
      <c r="H22" s="149"/>
    </row>
    <row r="23" spans="1:9" s="26" customFormat="1" ht="27.6" customHeight="1">
      <c r="A23" s="57"/>
      <c r="B23" s="149" t="s">
        <v>57</v>
      </c>
      <c r="C23" s="149"/>
      <c r="D23" s="149"/>
      <c r="E23" s="149"/>
      <c r="F23" s="149"/>
      <c r="G23" s="149"/>
      <c r="H23" s="149"/>
    </row>
    <row r="24" spans="1:9" s="26" customFormat="1" ht="22.7" customHeight="1">
      <c r="A24" s="57"/>
      <c r="B24" s="149" t="s">
        <v>15</v>
      </c>
      <c r="C24" s="149"/>
      <c r="D24" s="149"/>
      <c r="E24" s="149"/>
      <c r="F24" s="149"/>
      <c r="G24" s="149"/>
      <c r="H24" s="149"/>
    </row>
    <row r="25" spans="1:9" s="26" customFormat="1" ht="22.7" customHeight="1">
      <c r="A25" s="57"/>
      <c r="B25" s="148" t="s">
        <v>99</v>
      </c>
      <c r="C25" s="148"/>
      <c r="D25" s="148"/>
      <c r="E25" s="148"/>
      <c r="F25" s="148"/>
      <c r="G25" s="148"/>
      <c r="H25" s="148"/>
    </row>
    <row r="26" spans="1:9" s="26" customFormat="1" ht="22.7" customHeight="1">
      <c r="A26" s="57"/>
      <c r="B26" s="147" t="s">
        <v>58</v>
      </c>
      <c r="C26" s="147"/>
      <c r="D26" s="147"/>
      <c r="E26" s="147"/>
      <c r="F26" s="147"/>
      <c r="G26" s="147"/>
      <c r="H26" s="147"/>
    </row>
    <row r="27" spans="1:9" s="26" customFormat="1" ht="22.7" customHeight="1">
      <c r="A27" s="57"/>
      <c r="B27" s="147" t="s">
        <v>17</v>
      </c>
      <c r="C27" s="147"/>
      <c r="D27" s="147"/>
      <c r="E27" s="147"/>
      <c r="F27" s="147"/>
      <c r="G27" s="147"/>
      <c r="H27" s="147"/>
    </row>
    <row r="28" spans="1:9" s="26" customFormat="1" ht="22.7" customHeight="1">
      <c r="A28" s="57"/>
      <c r="B28" s="147" t="s">
        <v>18</v>
      </c>
      <c r="C28" s="147"/>
      <c r="D28" s="147"/>
      <c r="E28" s="147"/>
      <c r="F28" s="147"/>
      <c r="G28" s="147"/>
      <c r="H28" s="147"/>
    </row>
    <row r="29" spans="1:9" s="26" customFormat="1" ht="53.45" customHeight="1">
      <c r="A29" s="57"/>
      <c r="B29" s="149" t="s">
        <v>59</v>
      </c>
      <c r="C29" s="149"/>
      <c r="D29" s="149"/>
      <c r="E29" s="149"/>
      <c r="F29" s="149"/>
      <c r="G29" s="149"/>
      <c r="H29" s="149"/>
    </row>
    <row r="30" spans="1:9" ht="15.75" thickBot="1">
      <c r="C30" s="31"/>
      <c r="D30" s="31"/>
      <c r="E30" s="31"/>
      <c r="F30" s="30" t="s">
        <v>20</v>
      </c>
      <c r="G30" s="30"/>
    </row>
    <row r="31" spans="1:9">
      <c r="C31" s="32"/>
      <c r="D31" s="33"/>
      <c r="E31" s="30"/>
    </row>
    <row r="32" spans="1:9" ht="15.75" thickBot="1">
      <c r="C32" s="31"/>
      <c r="D32" s="31"/>
      <c r="E32" s="31"/>
      <c r="F32" s="30" t="s">
        <v>2</v>
      </c>
      <c r="G32" s="30"/>
    </row>
    <row r="33" spans="2:9">
      <c r="C33" s="33"/>
      <c r="D33" s="33"/>
      <c r="E33" s="33"/>
      <c r="F33" s="30"/>
      <c r="G33" s="30"/>
    </row>
    <row r="34" spans="2:9" ht="15.75" thickBot="1">
      <c r="C34" s="31"/>
      <c r="D34" s="31"/>
      <c r="E34" s="31"/>
      <c r="F34" s="30" t="s">
        <v>21</v>
      </c>
      <c r="G34" s="30"/>
    </row>
    <row r="36" spans="2:9">
      <c r="B36" s="58" t="s">
        <v>22</v>
      </c>
      <c r="C36" s="23"/>
      <c r="D36" s="23"/>
      <c r="E36" s="23"/>
    </row>
    <row r="37" spans="2:9">
      <c r="B37" s="30"/>
      <c r="C37" s="23"/>
      <c r="D37" s="23"/>
      <c r="E37" s="23"/>
    </row>
    <row r="38" spans="2:9" ht="75" customHeight="1">
      <c r="B38" s="141" t="s">
        <v>100</v>
      </c>
      <c r="C38" s="141"/>
      <c r="D38" s="141"/>
      <c r="E38" s="141"/>
      <c r="F38" s="141"/>
      <c r="G38" s="141"/>
      <c r="H38" s="141"/>
      <c r="I38" s="57"/>
    </row>
    <row r="39" spans="2:9" ht="15.75" thickBot="1">
      <c r="C39" s="31"/>
      <c r="D39" s="31"/>
      <c r="E39" s="31"/>
      <c r="F39" s="30" t="s">
        <v>20</v>
      </c>
      <c r="G39" s="30"/>
      <c r="H39" s="30"/>
    </row>
    <row r="40" spans="2:9">
      <c r="C40" s="32"/>
      <c r="D40" s="32"/>
      <c r="E40" s="32"/>
      <c r="F40" s="30"/>
      <c r="G40" s="30"/>
      <c r="H40" s="30"/>
    </row>
    <row r="41" spans="2:9" ht="15.75" thickBot="1">
      <c r="C41" s="31"/>
      <c r="D41" s="31"/>
      <c r="E41" s="31"/>
      <c r="F41" s="30" t="s">
        <v>53</v>
      </c>
      <c r="G41" s="30"/>
      <c r="H41" s="30"/>
    </row>
    <row r="42" spans="2:9">
      <c r="C42" s="32"/>
      <c r="D42" s="32"/>
      <c r="E42" s="32"/>
      <c r="F42" s="30"/>
      <c r="G42" s="30"/>
      <c r="H42" s="30"/>
    </row>
    <row r="43" spans="2:9" ht="15.75" thickBot="1">
      <c r="C43" s="31"/>
      <c r="D43" s="31"/>
      <c r="E43" s="31"/>
      <c r="F43" s="30" t="s">
        <v>21</v>
      </c>
      <c r="G43" s="30"/>
      <c r="H43" s="30"/>
    </row>
  </sheetData>
  <mergeCells count="26">
    <mergeCell ref="B11:C11"/>
    <mergeCell ref="D11:E11"/>
    <mergeCell ref="B13:I13"/>
    <mergeCell ref="B1:I2"/>
    <mergeCell ref="B3:I6"/>
    <mergeCell ref="B9:C9"/>
    <mergeCell ref="D9:G9"/>
    <mergeCell ref="B10:C10"/>
    <mergeCell ref="D10:E10"/>
    <mergeCell ref="B38:H38"/>
    <mergeCell ref="B29:H29"/>
    <mergeCell ref="B14:B15"/>
    <mergeCell ref="C14:E15"/>
    <mergeCell ref="F14:H14"/>
    <mergeCell ref="C17:E17"/>
    <mergeCell ref="B24:H24"/>
    <mergeCell ref="B18:E18"/>
    <mergeCell ref="B21:H21"/>
    <mergeCell ref="B22:H22"/>
    <mergeCell ref="B23:H23"/>
    <mergeCell ref="C16:E16"/>
    <mergeCell ref="I14:I15"/>
    <mergeCell ref="B25:H25"/>
    <mergeCell ref="B26:H26"/>
    <mergeCell ref="B27:H27"/>
    <mergeCell ref="B28:H28"/>
  </mergeCells>
  <pageMargins left="0.7" right="0.7" top="0.75" bottom="0.75" header="0.3" footer="0.3"/>
  <pageSetup paperSize="9" scale="54" fitToWidth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Dropdown!$D$2</xm:f>
          </x14:formula1>
          <xm:sqref>D9:G9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42"/>
  <sheetViews>
    <sheetView showGridLines="0" zoomScaleNormal="100" workbookViewId="0">
      <selection activeCell="A3" sqref="A3:I6"/>
    </sheetView>
  </sheetViews>
  <sheetFormatPr baseColWidth="10" defaultColWidth="8.125" defaultRowHeight="13.5"/>
  <cols>
    <col min="1" max="1" width="24.125" style="9" customWidth="1"/>
    <col min="2" max="2" width="23.375" style="9" customWidth="1"/>
    <col min="3" max="3" width="19.625" style="9" customWidth="1"/>
    <col min="4" max="4" width="24.5" style="9" customWidth="1"/>
    <col min="5" max="5" width="13.875" style="9" customWidth="1"/>
    <col min="6" max="6" width="16.125" style="9" customWidth="1"/>
    <col min="7" max="7" width="10.875" style="9" customWidth="1"/>
    <col min="8" max="8" width="27.875" style="9" customWidth="1"/>
    <col min="9" max="9" width="29.875" style="9" customWidth="1"/>
    <col min="10" max="256" width="8.125" style="9"/>
    <col min="257" max="257" width="13.875" style="9" customWidth="1"/>
    <col min="258" max="258" width="12.625" style="9" customWidth="1"/>
    <col min="259" max="259" width="33.875" style="9" customWidth="1"/>
    <col min="260" max="260" width="14.125" style="9" customWidth="1"/>
    <col min="261" max="261" width="13.875" style="9" customWidth="1"/>
    <col min="262" max="262" width="16.125" style="9" customWidth="1"/>
    <col min="263" max="263" width="10.875" style="9" customWidth="1"/>
    <col min="264" max="264" width="9.375" style="9" customWidth="1"/>
    <col min="265" max="512" width="8.125" style="9"/>
    <col min="513" max="513" width="13.875" style="9" customWidth="1"/>
    <col min="514" max="514" width="12.625" style="9" customWidth="1"/>
    <col min="515" max="515" width="33.875" style="9" customWidth="1"/>
    <col min="516" max="516" width="14.125" style="9" customWidth="1"/>
    <col min="517" max="517" width="13.875" style="9" customWidth="1"/>
    <col min="518" max="518" width="16.125" style="9" customWidth="1"/>
    <col min="519" max="519" width="10.875" style="9" customWidth="1"/>
    <col min="520" max="520" width="9.375" style="9" customWidth="1"/>
    <col min="521" max="768" width="8.125" style="9"/>
    <col min="769" max="769" width="13.875" style="9" customWidth="1"/>
    <col min="770" max="770" width="12.625" style="9" customWidth="1"/>
    <col min="771" max="771" width="33.875" style="9" customWidth="1"/>
    <col min="772" max="772" width="14.125" style="9" customWidth="1"/>
    <col min="773" max="773" width="13.875" style="9" customWidth="1"/>
    <col min="774" max="774" width="16.125" style="9" customWidth="1"/>
    <col min="775" max="775" width="10.875" style="9" customWidth="1"/>
    <col min="776" max="776" width="9.375" style="9" customWidth="1"/>
    <col min="777" max="1024" width="8.125" style="9"/>
    <col min="1025" max="1025" width="13.875" style="9" customWidth="1"/>
    <col min="1026" max="1026" width="12.625" style="9" customWidth="1"/>
    <col min="1027" max="1027" width="33.875" style="9" customWidth="1"/>
    <col min="1028" max="1028" width="14.125" style="9" customWidth="1"/>
    <col min="1029" max="1029" width="13.875" style="9" customWidth="1"/>
    <col min="1030" max="1030" width="16.125" style="9" customWidth="1"/>
    <col min="1031" max="1031" width="10.875" style="9" customWidth="1"/>
    <col min="1032" max="1032" width="9.375" style="9" customWidth="1"/>
    <col min="1033" max="1280" width="8.125" style="9"/>
    <col min="1281" max="1281" width="13.875" style="9" customWidth="1"/>
    <col min="1282" max="1282" width="12.625" style="9" customWidth="1"/>
    <col min="1283" max="1283" width="33.875" style="9" customWidth="1"/>
    <col min="1284" max="1284" width="14.125" style="9" customWidth="1"/>
    <col min="1285" max="1285" width="13.875" style="9" customWidth="1"/>
    <col min="1286" max="1286" width="16.125" style="9" customWidth="1"/>
    <col min="1287" max="1287" width="10.875" style="9" customWidth="1"/>
    <col min="1288" max="1288" width="9.375" style="9" customWidth="1"/>
    <col min="1289" max="1536" width="8.125" style="9"/>
    <col min="1537" max="1537" width="13.875" style="9" customWidth="1"/>
    <col min="1538" max="1538" width="12.625" style="9" customWidth="1"/>
    <col min="1539" max="1539" width="33.875" style="9" customWidth="1"/>
    <col min="1540" max="1540" width="14.125" style="9" customWidth="1"/>
    <col min="1541" max="1541" width="13.875" style="9" customWidth="1"/>
    <col min="1542" max="1542" width="16.125" style="9" customWidth="1"/>
    <col min="1543" max="1543" width="10.875" style="9" customWidth="1"/>
    <col min="1544" max="1544" width="9.375" style="9" customWidth="1"/>
    <col min="1545" max="1792" width="8.125" style="9"/>
    <col min="1793" max="1793" width="13.875" style="9" customWidth="1"/>
    <col min="1794" max="1794" width="12.625" style="9" customWidth="1"/>
    <col min="1795" max="1795" width="33.875" style="9" customWidth="1"/>
    <col min="1796" max="1796" width="14.125" style="9" customWidth="1"/>
    <col min="1797" max="1797" width="13.875" style="9" customWidth="1"/>
    <col min="1798" max="1798" width="16.125" style="9" customWidth="1"/>
    <col min="1799" max="1799" width="10.875" style="9" customWidth="1"/>
    <col min="1800" max="1800" width="9.375" style="9" customWidth="1"/>
    <col min="1801" max="2048" width="8.125" style="9"/>
    <col min="2049" max="2049" width="13.875" style="9" customWidth="1"/>
    <col min="2050" max="2050" width="12.625" style="9" customWidth="1"/>
    <col min="2051" max="2051" width="33.875" style="9" customWidth="1"/>
    <col min="2052" max="2052" width="14.125" style="9" customWidth="1"/>
    <col min="2053" max="2053" width="13.875" style="9" customWidth="1"/>
    <col min="2054" max="2054" width="16.125" style="9" customWidth="1"/>
    <col min="2055" max="2055" width="10.875" style="9" customWidth="1"/>
    <col min="2056" max="2056" width="9.375" style="9" customWidth="1"/>
    <col min="2057" max="2304" width="8.125" style="9"/>
    <col min="2305" max="2305" width="13.875" style="9" customWidth="1"/>
    <col min="2306" max="2306" width="12.625" style="9" customWidth="1"/>
    <col min="2307" max="2307" width="33.875" style="9" customWidth="1"/>
    <col min="2308" max="2308" width="14.125" style="9" customWidth="1"/>
    <col min="2309" max="2309" width="13.875" style="9" customWidth="1"/>
    <col min="2310" max="2310" width="16.125" style="9" customWidth="1"/>
    <col min="2311" max="2311" width="10.875" style="9" customWidth="1"/>
    <col min="2312" max="2312" width="9.375" style="9" customWidth="1"/>
    <col min="2313" max="2560" width="8.125" style="9"/>
    <col min="2561" max="2561" width="13.875" style="9" customWidth="1"/>
    <col min="2562" max="2562" width="12.625" style="9" customWidth="1"/>
    <col min="2563" max="2563" width="33.875" style="9" customWidth="1"/>
    <col min="2564" max="2564" width="14.125" style="9" customWidth="1"/>
    <col min="2565" max="2565" width="13.875" style="9" customWidth="1"/>
    <col min="2566" max="2566" width="16.125" style="9" customWidth="1"/>
    <col min="2567" max="2567" width="10.875" style="9" customWidth="1"/>
    <col min="2568" max="2568" width="9.375" style="9" customWidth="1"/>
    <col min="2569" max="2816" width="8.125" style="9"/>
    <col min="2817" max="2817" width="13.875" style="9" customWidth="1"/>
    <col min="2818" max="2818" width="12.625" style="9" customWidth="1"/>
    <col min="2819" max="2819" width="33.875" style="9" customWidth="1"/>
    <col min="2820" max="2820" width="14.125" style="9" customWidth="1"/>
    <col min="2821" max="2821" width="13.875" style="9" customWidth="1"/>
    <col min="2822" max="2822" width="16.125" style="9" customWidth="1"/>
    <col min="2823" max="2823" width="10.875" style="9" customWidth="1"/>
    <col min="2824" max="2824" width="9.375" style="9" customWidth="1"/>
    <col min="2825" max="3072" width="8.125" style="9"/>
    <col min="3073" max="3073" width="13.875" style="9" customWidth="1"/>
    <col min="3074" max="3074" width="12.625" style="9" customWidth="1"/>
    <col min="3075" max="3075" width="33.875" style="9" customWidth="1"/>
    <col min="3076" max="3076" width="14.125" style="9" customWidth="1"/>
    <col min="3077" max="3077" width="13.875" style="9" customWidth="1"/>
    <col min="3078" max="3078" width="16.125" style="9" customWidth="1"/>
    <col min="3079" max="3079" width="10.875" style="9" customWidth="1"/>
    <col min="3080" max="3080" width="9.375" style="9" customWidth="1"/>
    <col min="3081" max="3328" width="8.125" style="9"/>
    <col min="3329" max="3329" width="13.875" style="9" customWidth="1"/>
    <col min="3330" max="3330" width="12.625" style="9" customWidth="1"/>
    <col min="3331" max="3331" width="33.875" style="9" customWidth="1"/>
    <col min="3332" max="3332" width="14.125" style="9" customWidth="1"/>
    <col min="3333" max="3333" width="13.875" style="9" customWidth="1"/>
    <col min="3334" max="3334" width="16.125" style="9" customWidth="1"/>
    <col min="3335" max="3335" width="10.875" style="9" customWidth="1"/>
    <col min="3336" max="3336" width="9.375" style="9" customWidth="1"/>
    <col min="3337" max="3584" width="8.125" style="9"/>
    <col min="3585" max="3585" width="13.875" style="9" customWidth="1"/>
    <col min="3586" max="3586" width="12.625" style="9" customWidth="1"/>
    <col min="3587" max="3587" width="33.875" style="9" customWidth="1"/>
    <col min="3588" max="3588" width="14.125" style="9" customWidth="1"/>
    <col min="3589" max="3589" width="13.875" style="9" customWidth="1"/>
    <col min="3590" max="3590" width="16.125" style="9" customWidth="1"/>
    <col min="3591" max="3591" width="10.875" style="9" customWidth="1"/>
    <col min="3592" max="3592" width="9.375" style="9" customWidth="1"/>
    <col min="3593" max="3840" width="8.125" style="9"/>
    <col min="3841" max="3841" width="13.875" style="9" customWidth="1"/>
    <col min="3842" max="3842" width="12.625" style="9" customWidth="1"/>
    <col min="3843" max="3843" width="33.875" style="9" customWidth="1"/>
    <col min="3844" max="3844" width="14.125" style="9" customWidth="1"/>
    <col min="3845" max="3845" width="13.875" style="9" customWidth="1"/>
    <col min="3846" max="3846" width="16.125" style="9" customWidth="1"/>
    <col min="3847" max="3847" width="10.875" style="9" customWidth="1"/>
    <col min="3848" max="3848" width="9.375" style="9" customWidth="1"/>
    <col min="3849" max="4096" width="8.125" style="9"/>
    <col min="4097" max="4097" width="13.875" style="9" customWidth="1"/>
    <col min="4098" max="4098" width="12.625" style="9" customWidth="1"/>
    <col min="4099" max="4099" width="33.875" style="9" customWidth="1"/>
    <col min="4100" max="4100" width="14.125" style="9" customWidth="1"/>
    <col min="4101" max="4101" width="13.875" style="9" customWidth="1"/>
    <col min="4102" max="4102" width="16.125" style="9" customWidth="1"/>
    <col min="4103" max="4103" width="10.875" style="9" customWidth="1"/>
    <col min="4104" max="4104" width="9.375" style="9" customWidth="1"/>
    <col min="4105" max="4352" width="8.125" style="9"/>
    <col min="4353" max="4353" width="13.875" style="9" customWidth="1"/>
    <col min="4354" max="4354" width="12.625" style="9" customWidth="1"/>
    <col min="4355" max="4355" width="33.875" style="9" customWidth="1"/>
    <col min="4356" max="4356" width="14.125" style="9" customWidth="1"/>
    <col min="4357" max="4357" width="13.875" style="9" customWidth="1"/>
    <col min="4358" max="4358" width="16.125" style="9" customWidth="1"/>
    <col min="4359" max="4359" width="10.875" style="9" customWidth="1"/>
    <col min="4360" max="4360" width="9.375" style="9" customWidth="1"/>
    <col min="4361" max="4608" width="8.125" style="9"/>
    <col min="4609" max="4609" width="13.875" style="9" customWidth="1"/>
    <col min="4610" max="4610" width="12.625" style="9" customWidth="1"/>
    <col min="4611" max="4611" width="33.875" style="9" customWidth="1"/>
    <col min="4612" max="4612" width="14.125" style="9" customWidth="1"/>
    <col min="4613" max="4613" width="13.875" style="9" customWidth="1"/>
    <col min="4614" max="4614" width="16.125" style="9" customWidth="1"/>
    <col min="4615" max="4615" width="10.875" style="9" customWidth="1"/>
    <col min="4616" max="4616" width="9.375" style="9" customWidth="1"/>
    <col min="4617" max="4864" width="8.125" style="9"/>
    <col min="4865" max="4865" width="13.875" style="9" customWidth="1"/>
    <col min="4866" max="4866" width="12.625" style="9" customWidth="1"/>
    <col min="4867" max="4867" width="33.875" style="9" customWidth="1"/>
    <col min="4868" max="4868" width="14.125" style="9" customWidth="1"/>
    <col min="4869" max="4869" width="13.875" style="9" customWidth="1"/>
    <col min="4870" max="4870" width="16.125" style="9" customWidth="1"/>
    <col min="4871" max="4871" width="10.875" style="9" customWidth="1"/>
    <col min="4872" max="4872" width="9.375" style="9" customWidth="1"/>
    <col min="4873" max="5120" width="8.125" style="9"/>
    <col min="5121" max="5121" width="13.875" style="9" customWidth="1"/>
    <col min="5122" max="5122" width="12.625" style="9" customWidth="1"/>
    <col min="5123" max="5123" width="33.875" style="9" customWidth="1"/>
    <col min="5124" max="5124" width="14.125" style="9" customWidth="1"/>
    <col min="5125" max="5125" width="13.875" style="9" customWidth="1"/>
    <col min="5126" max="5126" width="16.125" style="9" customWidth="1"/>
    <col min="5127" max="5127" width="10.875" style="9" customWidth="1"/>
    <col min="5128" max="5128" width="9.375" style="9" customWidth="1"/>
    <col min="5129" max="5376" width="8.125" style="9"/>
    <col min="5377" max="5377" width="13.875" style="9" customWidth="1"/>
    <col min="5378" max="5378" width="12.625" style="9" customWidth="1"/>
    <col min="5379" max="5379" width="33.875" style="9" customWidth="1"/>
    <col min="5380" max="5380" width="14.125" style="9" customWidth="1"/>
    <col min="5381" max="5381" width="13.875" style="9" customWidth="1"/>
    <col min="5382" max="5382" width="16.125" style="9" customWidth="1"/>
    <col min="5383" max="5383" width="10.875" style="9" customWidth="1"/>
    <col min="5384" max="5384" width="9.375" style="9" customWidth="1"/>
    <col min="5385" max="5632" width="8.125" style="9"/>
    <col min="5633" max="5633" width="13.875" style="9" customWidth="1"/>
    <col min="5634" max="5634" width="12.625" style="9" customWidth="1"/>
    <col min="5635" max="5635" width="33.875" style="9" customWidth="1"/>
    <col min="5636" max="5636" width="14.125" style="9" customWidth="1"/>
    <col min="5637" max="5637" width="13.875" style="9" customWidth="1"/>
    <col min="5638" max="5638" width="16.125" style="9" customWidth="1"/>
    <col min="5639" max="5639" width="10.875" style="9" customWidth="1"/>
    <col min="5640" max="5640" width="9.375" style="9" customWidth="1"/>
    <col min="5641" max="5888" width="8.125" style="9"/>
    <col min="5889" max="5889" width="13.875" style="9" customWidth="1"/>
    <col min="5890" max="5890" width="12.625" style="9" customWidth="1"/>
    <col min="5891" max="5891" width="33.875" style="9" customWidth="1"/>
    <col min="5892" max="5892" width="14.125" style="9" customWidth="1"/>
    <col min="5893" max="5893" width="13.875" style="9" customWidth="1"/>
    <col min="5894" max="5894" width="16.125" style="9" customWidth="1"/>
    <col min="5895" max="5895" width="10.875" style="9" customWidth="1"/>
    <col min="5896" max="5896" width="9.375" style="9" customWidth="1"/>
    <col min="5897" max="6144" width="8.125" style="9"/>
    <col min="6145" max="6145" width="13.875" style="9" customWidth="1"/>
    <col min="6146" max="6146" width="12.625" style="9" customWidth="1"/>
    <col min="6147" max="6147" width="33.875" style="9" customWidth="1"/>
    <col min="6148" max="6148" width="14.125" style="9" customWidth="1"/>
    <col min="6149" max="6149" width="13.875" style="9" customWidth="1"/>
    <col min="6150" max="6150" width="16.125" style="9" customWidth="1"/>
    <col min="6151" max="6151" width="10.875" style="9" customWidth="1"/>
    <col min="6152" max="6152" width="9.375" style="9" customWidth="1"/>
    <col min="6153" max="6400" width="8.125" style="9"/>
    <col min="6401" max="6401" width="13.875" style="9" customWidth="1"/>
    <col min="6402" max="6402" width="12.625" style="9" customWidth="1"/>
    <col min="6403" max="6403" width="33.875" style="9" customWidth="1"/>
    <col min="6404" max="6404" width="14.125" style="9" customWidth="1"/>
    <col min="6405" max="6405" width="13.875" style="9" customWidth="1"/>
    <col min="6406" max="6406" width="16.125" style="9" customWidth="1"/>
    <col min="6407" max="6407" width="10.875" style="9" customWidth="1"/>
    <col min="6408" max="6408" width="9.375" style="9" customWidth="1"/>
    <col min="6409" max="6656" width="8.125" style="9"/>
    <col min="6657" max="6657" width="13.875" style="9" customWidth="1"/>
    <col min="6658" max="6658" width="12.625" style="9" customWidth="1"/>
    <col min="6659" max="6659" width="33.875" style="9" customWidth="1"/>
    <col min="6660" max="6660" width="14.125" style="9" customWidth="1"/>
    <col min="6661" max="6661" width="13.875" style="9" customWidth="1"/>
    <col min="6662" max="6662" width="16.125" style="9" customWidth="1"/>
    <col min="6663" max="6663" width="10.875" style="9" customWidth="1"/>
    <col min="6664" max="6664" width="9.375" style="9" customWidth="1"/>
    <col min="6665" max="6912" width="8.125" style="9"/>
    <col min="6913" max="6913" width="13.875" style="9" customWidth="1"/>
    <col min="6914" max="6914" width="12.625" style="9" customWidth="1"/>
    <col min="6915" max="6915" width="33.875" style="9" customWidth="1"/>
    <col min="6916" max="6916" width="14.125" style="9" customWidth="1"/>
    <col min="6917" max="6917" width="13.875" style="9" customWidth="1"/>
    <col min="6918" max="6918" width="16.125" style="9" customWidth="1"/>
    <col min="6919" max="6919" width="10.875" style="9" customWidth="1"/>
    <col min="6920" max="6920" width="9.375" style="9" customWidth="1"/>
    <col min="6921" max="7168" width="8.125" style="9"/>
    <col min="7169" max="7169" width="13.875" style="9" customWidth="1"/>
    <col min="7170" max="7170" width="12.625" style="9" customWidth="1"/>
    <col min="7171" max="7171" width="33.875" style="9" customWidth="1"/>
    <col min="7172" max="7172" width="14.125" style="9" customWidth="1"/>
    <col min="7173" max="7173" width="13.875" style="9" customWidth="1"/>
    <col min="7174" max="7174" width="16.125" style="9" customWidth="1"/>
    <col min="7175" max="7175" width="10.875" style="9" customWidth="1"/>
    <col min="7176" max="7176" width="9.375" style="9" customWidth="1"/>
    <col min="7177" max="7424" width="8.125" style="9"/>
    <col min="7425" max="7425" width="13.875" style="9" customWidth="1"/>
    <col min="7426" max="7426" width="12.625" style="9" customWidth="1"/>
    <col min="7427" max="7427" width="33.875" style="9" customWidth="1"/>
    <col min="7428" max="7428" width="14.125" style="9" customWidth="1"/>
    <col min="7429" max="7429" width="13.875" style="9" customWidth="1"/>
    <col min="7430" max="7430" width="16.125" style="9" customWidth="1"/>
    <col min="7431" max="7431" width="10.875" style="9" customWidth="1"/>
    <col min="7432" max="7432" width="9.375" style="9" customWidth="1"/>
    <col min="7433" max="7680" width="8.125" style="9"/>
    <col min="7681" max="7681" width="13.875" style="9" customWidth="1"/>
    <col min="7682" max="7682" width="12.625" style="9" customWidth="1"/>
    <col min="7683" max="7683" width="33.875" style="9" customWidth="1"/>
    <col min="7684" max="7684" width="14.125" style="9" customWidth="1"/>
    <col min="7685" max="7685" width="13.875" style="9" customWidth="1"/>
    <col min="7686" max="7686" width="16.125" style="9" customWidth="1"/>
    <col min="7687" max="7687" width="10.875" style="9" customWidth="1"/>
    <col min="7688" max="7688" width="9.375" style="9" customWidth="1"/>
    <col min="7689" max="7936" width="8.125" style="9"/>
    <col min="7937" max="7937" width="13.875" style="9" customWidth="1"/>
    <col min="7938" max="7938" width="12.625" style="9" customWidth="1"/>
    <col min="7939" max="7939" width="33.875" style="9" customWidth="1"/>
    <col min="7940" max="7940" width="14.125" style="9" customWidth="1"/>
    <col min="7941" max="7941" width="13.875" style="9" customWidth="1"/>
    <col min="7942" max="7942" width="16.125" style="9" customWidth="1"/>
    <col min="7943" max="7943" width="10.875" style="9" customWidth="1"/>
    <col min="7944" max="7944" width="9.375" style="9" customWidth="1"/>
    <col min="7945" max="8192" width="8.125" style="9"/>
    <col min="8193" max="8193" width="13.875" style="9" customWidth="1"/>
    <col min="8194" max="8194" width="12.625" style="9" customWidth="1"/>
    <col min="8195" max="8195" width="33.875" style="9" customWidth="1"/>
    <col min="8196" max="8196" width="14.125" style="9" customWidth="1"/>
    <col min="8197" max="8197" width="13.875" style="9" customWidth="1"/>
    <col min="8198" max="8198" width="16.125" style="9" customWidth="1"/>
    <col min="8199" max="8199" width="10.875" style="9" customWidth="1"/>
    <col min="8200" max="8200" width="9.375" style="9" customWidth="1"/>
    <col min="8201" max="8448" width="8.125" style="9"/>
    <col min="8449" max="8449" width="13.875" style="9" customWidth="1"/>
    <col min="8450" max="8450" width="12.625" style="9" customWidth="1"/>
    <col min="8451" max="8451" width="33.875" style="9" customWidth="1"/>
    <col min="8452" max="8452" width="14.125" style="9" customWidth="1"/>
    <col min="8453" max="8453" width="13.875" style="9" customWidth="1"/>
    <col min="8454" max="8454" width="16.125" style="9" customWidth="1"/>
    <col min="8455" max="8455" width="10.875" style="9" customWidth="1"/>
    <col min="8456" max="8456" width="9.375" style="9" customWidth="1"/>
    <col min="8457" max="8704" width="8.125" style="9"/>
    <col min="8705" max="8705" width="13.875" style="9" customWidth="1"/>
    <col min="8706" max="8706" width="12.625" style="9" customWidth="1"/>
    <col min="8707" max="8707" width="33.875" style="9" customWidth="1"/>
    <col min="8708" max="8708" width="14.125" style="9" customWidth="1"/>
    <col min="8709" max="8709" width="13.875" style="9" customWidth="1"/>
    <col min="8710" max="8710" width="16.125" style="9" customWidth="1"/>
    <col min="8711" max="8711" width="10.875" style="9" customWidth="1"/>
    <col min="8712" max="8712" width="9.375" style="9" customWidth="1"/>
    <col min="8713" max="8960" width="8.125" style="9"/>
    <col min="8961" max="8961" width="13.875" style="9" customWidth="1"/>
    <col min="8962" max="8962" width="12.625" style="9" customWidth="1"/>
    <col min="8963" max="8963" width="33.875" style="9" customWidth="1"/>
    <col min="8964" max="8964" width="14.125" style="9" customWidth="1"/>
    <col min="8965" max="8965" width="13.875" style="9" customWidth="1"/>
    <col min="8966" max="8966" width="16.125" style="9" customWidth="1"/>
    <col min="8967" max="8967" width="10.875" style="9" customWidth="1"/>
    <col min="8968" max="8968" width="9.375" style="9" customWidth="1"/>
    <col min="8969" max="9216" width="8.125" style="9"/>
    <col min="9217" max="9217" width="13.875" style="9" customWidth="1"/>
    <col min="9218" max="9218" width="12.625" style="9" customWidth="1"/>
    <col min="9219" max="9219" width="33.875" style="9" customWidth="1"/>
    <col min="9220" max="9220" width="14.125" style="9" customWidth="1"/>
    <col min="9221" max="9221" width="13.875" style="9" customWidth="1"/>
    <col min="9222" max="9222" width="16.125" style="9" customWidth="1"/>
    <col min="9223" max="9223" width="10.875" style="9" customWidth="1"/>
    <col min="9224" max="9224" width="9.375" style="9" customWidth="1"/>
    <col min="9225" max="9472" width="8.125" style="9"/>
    <col min="9473" max="9473" width="13.875" style="9" customWidth="1"/>
    <col min="9474" max="9474" width="12.625" style="9" customWidth="1"/>
    <col min="9475" max="9475" width="33.875" style="9" customWidth="1"/>
    <col min="9476" max="9476" width="14.125" style="9" customWidth="1"/>
    <col min="9477" max="9477" width="13.875" style="9" customWidth="1"/>
    <col min="9478" max="9478" width="16.125" style="9" customWidth="1"/>
    <col min="9479" max="9479" width="10.875" style="9" customWidth="1"/>
    <col min="9480" max="9480" width="9.375" style="9" customWidth="1"/>
    <col min="9481" max="9728" width="8.125" style="9"/>
    <col min="9729" max="9729" width="13.875" style="9" customWidth="1"/>
    <col min="9730" max="9730" width="12.625" style="9" customWidth="1"/>
    <col min="9731" max="9731" width="33.875" style="9" customWidth="1"/>
    <col min="9732" max="9732" width="14.125" style="9" customWidth="1"/>
    <col min="9733" max="9733" width="13.875" style="9" customWidth="1"/>
    <col min="9734" max="9734" width="16.125" style="9" customWidth="1"/>
    <col min="9735" max="9735" width="10.875" style="9" customWidth="1"/>
    <col min="9736" max="9736" width="9.375" style="9" customWidth="1"/>
    <col min="9737" max="9984" width="8.125" style="9"/>
    <col min="9985" max="9985" width="13.875" style="9" customWidth="1"/>
    <col min="9986" max="9986" width="12.625" style="9" customWidth="1"/>
    <col min="9987" max="9987" width="33.875" style="9" customWidth="1"/>
    <col min="9988" max="9988" width="14.125" style="9" customWidth="1"/>
    <col min="9989" max="9989" width="13.875" style="9" customWidth="1"/>
    <col min="9990" max="9990" width="16.125" style="9" customWidth="1"/>
    <col min="9991" max="9991" width="10.875" style="9" customWidth="1"/>
    <col min="9992" max="9992" width="9.375" style="9" customWidth="1"/>
    <col min="9993" max="10240" width="8.125" style="9"/>
    <col min="10241" max="10241" width="13.875" style="9" customWidth="1"/>
    <col min="10242" max="10242" width="12.625" style="9" customWidth="1"/>
    <col min="10243" max="10243" width="33.875" style="9" customWidth="1"/>
    <col min="10244" max="10244" width="14.125" style="9" customWidth="1"/>
    <col min="10245" max="10245" width="13.875" style="9" customWidth="1"/>
    <col min="10246" max="10246" width="16.125" style="9" customWidth="1"/>
    <col min="10247" max="10247" width="10.875" style="9" customWidth="1"/>
    <col min="10248" max="10248" width="9.375" style="9" customWidth="1"/>
    <col min="10249" max="10496" width="8.125" style="9"/>
    <col min="10497" max="10497" width="13.875" style="9" customWidth="1"/>
    <col min="10498" max="10498" width="12.625" style="9" customWidth="1"/>
    <col min="10499" max="10499" width="33.875" style="9" customWidth="1"/>
    <col min="10500" max="10500" width="14.125" style="9" customWidth="1"/>
    <col min="10501" max="10501" width="13.875" style="9" customWidth="1"/>
    <col min="10502" max="10502" width="16.125" style="9" customWidth="1"/>
    <col min="10503" max="10503" width="10.875" style="9" customWidth="1"/>
    <col min="10504" max="10504" width="9.375" style="9" customWidth="1"/>
    <col min="10505" max="10752" width="8.125" style="9"/>
    <col min="10753" max="10753" width="13.875" style="9" customWidth="1"/>
    <col min="10754" max="10754" width="12.625" style="9" customWidth="1"/>
    <col min="10755" max="10755" width="33.875" style="9" customWidth="1"/>
    <col min="10756" max="10756" width="14.125" style="9" customWidth="1"/>
    <col min="10757" max="10757" width="13.875" style="9" customWidth="1"/>
    <col min="10758" max="10758" width="16.125" style="9" customWidth="1"/>
    <col min="10759" max="10759" width="10.875" style="9" customWidth="1"/>
    <col min="10760" max="10760" width="9.375" style="9" customWidth="1"/>
    <col min="10761" max="11008" width="8.125" style="9"/>
    <col min="11009" max="11009" width="13.875" style="9" customWidth="1"/>
    <col min="11010" max="11010" width="12.625" style="9" customWidth="1"/>
    <col min="11011" max="11011" width="33.875" style="9" customWidth="1"/>
    <col min="11012" max="11012" width="14.125" style="9" customWidth="1"/>
    <col min="11013" max="11013" width="13.875" style="9" customWidth="1"/>
    <col min="11014" max="11014" width="16.125" style="9" customWidth="1"/>
    <col min="11015" max="11015" width="10.875" style="9" customWidth="1"/>
    <col min="11016" max="11016" width="9.375" style="9" customWidth="1"/>
    <col min="11017" max="11264" width="8.125" style="9"/>
    <col min="11265" max="11265" width="13.875" style="9" customWidth="1"/>
    <col min="11266" max="11266" width="12.625" style="9" customWidth="1"/>
    <col min="11267" max="11267" width="33.875" style="9" customWidth="1"/>
    <col min="11268" max="11268" width="14.125" style="9" customWidth="1"/>
    <col min="11269" max="11269" width="13.875" style="9" customWidth="1"/>
    <col min="11270" max="11270" width="16.125" style="9" customWidth="1"/>
    <col min="11271" max="11271" width="10.875" style="9" customWidth="1"/>
    <col min="11272" max="11272" width="9.375" style="9" customWidth="1"/>
    <col min="11273" max="11520" width="8.125" style="9"/>
    <col min="11521" max="11521" width="13.875" style="9" customWidth="1"/>
    <col min="11522" max="11522" width="12.625" style="9" customWidth="1"/>
    <col min="11523" max="11523" width="33.875" style="9" customWidth="1"/>
    <col min="11524" max="11524" width="14.125" style="9" customWidth="1"/>
    <col min="11525" max="11525" width="13.875" style="9" customWidth="1"/>
    <col min="11526" max="11526" width="16.125" style="9" customWidth="1"/>
    <col min="11527" max="11527" width="10.875" style="9" customWidth="1"/>
    <col min="11528" max="11528" width="9.375" style="9" customWidth="1"/>
    <col min="11529" max="11776" width="8.125" style="9"/>
    <col min="11777" max="11777" width="13.875" style="9" customWidth="1"/>
    <col min="11778" max="11778" width="12.625" style="9" customWidth="1"/>
    <col min="11779" max="11779" width="33.875" style="9" customWidth="1"/>
    <col min="11780" max="11780" width="14.125" style="9" customWidth="1"/>
    <col min="11781" max="11781" width="13.875" style="9" customWidth="1"/>
    <col min="11782" max="11782" width="16.125" style="9" customWidth="1"/>
    <col min="11783" max="11783" width="10.875" style="9" customWidth="1"/>
    <col min="11784" max="11784" width="9.375" style="9" customWidth="1"/>
    <col min="11785" max="12032" width="8.125" style="9"/>
    <col min="12033" max="12033" width="13.875" style="9" customWidth="1"/>
    <col min="12034" max="12034" width="12.625" style="9" customWidth="1"/>
    <col min="12035" max="12035" width="33.875" style="9" customWidth="1"/>
    <col min="12036" max="12036" width="14.125" style="9" customWidth="1"/>
    <col min="12037" max="12037" width="13.875" style="9" customWidth="1"/>
    <col min="12038" max="12038" width="16.125" style="9" customWidth="1"/>
    <col min="12039" max="12039" width="10.875" style="9" customWidth="1"/>
    <col min="12040" max="12040" width="9.375" style="9" customWidth="1"/>
    <col min="12041" max="12288" width="8.125" style="9"/>
    <col min="12289" max="12289" width="13.875" style="9" customWidth="1"/>
    <col min="12290" max="12290" width="12.625" style="9" customWidth="1"/>
    <col min="12291" max="12291" width="33.875" style="9" customWidth="1"/>
    <col min="12292" max="12292" width="14.125" style="9" customWidth="1"/>
    <col min="12293" max="12293" width="13.875" style="9" customWidth="1"/>
    <col min="12294" max="12294" width="16.125" style="9" customWidth="1"/>
    <col min="12295" max="12295" width="10.875" style="9" customWidth="1"/>
    <col min="12296" max="12296" width="9.375" style="9" customWidth="1"/>
    <col min="12297" max="12544" width="8.125" style="9"/>
    <col min="12545" max="12545" width="13.875" style="9" customWidth="1"/>
    <col min="12546" max="12546" width="12.625" style="9" customWidth="1"/>
    <col min="12547" max="12547" width="33.875" style="9" customWidth="1"/>
    <col min="12548" max="12548" width="14.125" style="9" customWidth="1"/>
    <col min="12549" max="12549" width="13.875" style="9" customWidth="1"/>
    <col min="12550" max="12550" width="16.125" style="9" customWidth="1"/>
    <col min="12551" max="12551" width="10.875" style="9" customWidth="1"/>
    <col min="12552" max="12552" width="9.375" style="9" customWidth="1"/>
    <col min="12553" max="12800" width="8.125" style="9"/>
    <col min="12801" max="12801" width="13.875" style="9" customWidth="1"/>
    <col min="12802" max="12802" width="12.625" style="9" customWidth="1"/>
    <col min="12803" max="12803" width="33.875" style="9" customWidth="1"/>
    <col min="12804" max="12804" width="14.125" style="9" customWidth="1"/>
    <col min="12805" max="12805" width="13.875" style="9" customWidth="1"/>
    <col min="12806" max="12806" width="16.125" style="9" customWidth="1"/>
    <col min="12807" max="12807" width="10.875" style="9" customWidth="1"/>
    <col min="12808" max="12808" width="9.375" style="9" customWidth="1"/>
    <col min="12809" max="13056" width="8.125" style="9"/>
    <col min="13057" max="13057" width="13.875" style="9" customWidth="1"/>
    <col min="13058" max="13058" width="12.625" style="9" customWidth="1"/>
    <col min="13059" max="13059" width="33.875" style="9" customWidth="1"/>
    <col min="13060" max="13060" width="14.125" style="9" customWidth="1"/>
    <col min="13061" max="13061" width="13.875" style="9" customWidth="1"/>
    <col min="13062" max="13062" width="16.125" style="9" customWidth="1"/>
    <col min="13063" max="13063" width="10.875" style="9" customWidth="1"/>
    <col min="13064" max="13064" width="9.375" style="9" customWidth="1"/>
    <col min="13065" max="13312" width="8.125" style="9"/>
    <col min="13313" max="13313" width="13.875" style="9" customWidth="1"/>
    <col min="13314" max="13314" width="12.625" style="9" customWidth="1"/>
    <col min="13315" max="13315" width="33.875" style="9" customWidth="1"/>
    <col min="13316" max="13316" width="14.125" style="9" customWidth="1"/>
    <col min="13317" max="13317" width="13.875" style="9" customWidth="1"/>
    <col min="13318" max="13318" width="16.125" style="9" customWidth="1"/>
    <col min="13319" max="13319" width="10.875" style="9" customWidth="1"/>
    <col min="13320" max="13320" width="9.375" style="9" customWidth="1"/>
    <col min="13321" max="13568" width="8.125" style="9"/>
    <col min="13569" max="13569" width="13.875" style="9" customWidth="1"/>
    <col min="13570" max="13570" width="12.625" style="9" customWidth="1"/>
    <col min="13571" max="13571" width="33.875" style="9" customWidth="1"/>
    <col min="13572" max="13572" width="14.125" style="9" customWidth="1"/>
    <col min="13573" max="13573" width="13.875" style="9" customWidth="1"/>
    <col min="13574" max="13574" width="16.125" style="9" customWidth="1"/>
    <col min="13575" max="13575" width="10.875" style="9" customWidth="1"/>
    <col min="13576" max="13576" width="9.375" style="9" customWidth="1"/>
    <col min="13577" max="13824" width="8.125" style="9"/>
    <col min="13825" max="13825" width="13.875" style="9" customWidth="1"/>
    <col min="13826" max="13826" width="12.625" style="9" customWidth="1"/>
    <col min="13827" max="13827" width="33.875" style="9" customWidth="1"/>
    <col min="13828" max="13828" width="14.125" style="9" customWidth="1"/>
    <col min="13829" max="13829" width="13.875" style="9" customWidth="1"/>
    <col min="13830" max="13830" width="16.125" style="9" customWidth="1"/>
    <col min="13831" max="13831" width="10.875" style="9" customWidth="1"/>
    <col min="13832" max="13832" width="9.375" style="9" customWidth="1"/>
    <col min="13833" max="14080" width="8.125" style="9"/>
    <col min="14081" max="14081" width="13.875" style="9" customWidth="1"/>
    <col min="14082" max="14082" width="12.625" style="9" customWidth="1"/>
    <col min="14083" max="14083" width="33.875" style="9" customWidth="1"/>
    <col min="14084" max="14084" width="14.125" style="9" customWidth="1"/>
    <col min="14085" max="14085" width="13.875" style="9" customWidth="1"/>
    <col min="14086" max="14086" width="16.125" style="9" customWidth="1"/>
    <col min="14087" max="14087" width="10.875" style="9" customWidth="1"/>
    <col min="14088" max="14088" width="9.375" style="9" customWidth="1"/>
    <col min="14089" max="14336" width="8.125" style="9"/>
    <col min="14337" max="14337" width="13.875" style="9" customWidth="1"/>
    <col min="14338" max="14338" width="12.625" style="9" customWidth="1"/>
    <col min="14339" max="14339" width="33.875" style="9" customWidth="1"/>
    <col min="14340" max="14340" width="14.125" style="9" customWidth="1"/>
    <col min="14341" max="14341" width="13.875" style="9" customWidth="1"/>
    <col min="14342" max="14342" width="16.125" style="9" customWidth="1"/>
    <col min="14343" max="14343" width="10.875" style="9" customWidth="1"/>
    <col min="14344" max="14344" width="9.375" style="9" customWidth="1"/>
    <col min="14345" max="14592" width="8.125" style="9"/>
    <col min="14593" max="14593" width="13.875" style="9" customWidth="1"/>
    <col min="14594" max="14594" width="12.625" style="9" customWidth="1"/>
    <col min="14595" max="14595" width="33.875" style="9" customWidth="1"/>
    <col min="14596" max="14596" width="14.125" style="9" customWidth="1"/>
    <col min="14597" max="14597" width="13.875" style="9" customWidth="1"/>
    <col min="14598" max="14598" width="16.125" style="9" customWidth="1"/>
    <col min="14599" max="14599" width="10.875" style="9" customWidth="1"/>
    <col min="14600" max="14600" width="9.375" style="9" customWidth="1"/>
    <col min="14601" max="14848" width="8.125" style="9"/>
    <col min="14849" max="14849" width="13.875" style="9" customWidth="1"/>
    <col min="14850" max="14850" width="12.625" style="9" customWidth="1"/>
    <col min="14851" max="14851" width="33.875" style="9" customWidth="1"/>
    <col min="14852" max="14852" width="14.125" style="9" customWidth="1"/>
    <col min="14853" max="14853" width="13.875" style="9" customWidth="1"/>
    <col min="14854" max="14854" width="16.125" style="9" customWidth="1"/>
    <col min="14855" max="14855" width="10.875" style="9" customWidth="1"/>
    <col min="14856" max="14856" width="9.375" style="9" customWidth="1"/>
    <col min="14857" max="15104" width="8.125" style="9"/>
    <col min="15105" max="15105" width="13.875" style="9" customWidth="1"/>
    <col min="15106" max="15106" width="12.625" style="9" customWidth="1"/>
    <col min="15107" max="15107" width="33.875" style="9" customWidth="1"/>
    <col min="15108" max="15108" width="14.125" style="9" customWidth="1"/>
    <col min="15109" max="15109" width="13.875" style="9" customWidth="1"/>
    <col min="15110" max="15110" width="16.125" style="9" customWidth="1"/>
    <col min="15111" max="15111" width="10.875" style="9" customWidth="1"/>
    <col min="15112" max="15112" width="9.375" style="9" customWidth="1"/>
    <col min="15113" max="15360" width="8.125" style="9"/>
    <col min="15361" max="15361" width="13.875" style="9" customWidth="1"/>
    <col min="15362" max="15362" width="12.625" style="9" customWidth="1"/>
    <col min="15363" max="15363" width="33.875" style="9" customWidth="1"/>
    <col min="15364" max="15364" width="14.125" style="9" customWidth="1"/>
    <col min="15365" max="15365" width="13.875" style="9" customWidth="1"/>
    <col min="15366" max="15366" width="16.125" style="9" customWidth="1"/>
    <col min="15367" max="15367" width="10.875" style="9" customWidth="1"/>
    <col min="15368" max="15368" width="9.375" style="9" customWidth="1"/>
    <col min="15369" max="15616" width="8.125" style="9"/>
    <col min="15617" max="15617" width="13.875" style="9" customWidth="1"/>
    <col min="15618" max="15618" width="12.625" style="9" customWidth="1"/>
    <col min="15619" max="15619" width="33.875" style="9" customWidth="1"/>
    <col min="15620" max="15620" width="14.125" style="9" customWidth="1"/>
    <col min="15621" max="15621" width="13.875" style="9" customWidth="1"/>
    <col min="15622" max="15622" width="16.125" style="9" customWidth="1"/>
    <col min="15623" max="15623" width="10.875" style="9" customWidth="1"/>
    <col min="15624" max="15624" width="9.375" style="9" customWidth="1"/>
    <col min="15625" max="15872" width="8.125" style="9"/>
    <col min="15873" max="15873" width="13.875" style="9" customWidth="1"/>
    <col min="15874" max="15874" width="12.625" style="9" customWidth="1"/>
    <col min="15875" max="15875" width="33.875" style="9" customWidth="1"/>
    <col min="15876" max="15876" width="14.125" style="9" customWidth="1"/>
    <col min="15877" max="15877" width="13.875" style="9" customWidth="1"/>
    <col min="15878" max="15878" width="16.125" style="9" customWidth="1"/>
    <col min="15879" max="15879" width="10.875" style="9" customWidth="1"/>
    <col min="15880" max="15880" width="9.375" style="9" customWidth="1"/>
    <col min="15881" max="16128" width="8.125" style="9"/>
    <col min="16129" max="16129" width="13.875" style="9" customWidth="1"/>
    <col min="16130" max="16130" width="12.625" style="9" customWidth="1"/>
    <col min="16131" max="16131" width="33.875" style="9" customWidth="1"/>
    <col min="16132" max="16132" width="14.125" style="9" customWidth="1"/>
    <col min="16133" max="16133" width="13.875" style="9" customWidth="1"/>
    <col min="16134" max="16134" width="16.125" style="9" customWidth="1"/>
    <col min="16135" max="16135" width="10.875" style="9" customWidth="1"/>
    <col min="16136" max="16136" width="9.375" style="9" customWidth="1"/>
    <col min="16137" max="16384" width="8.125" style="9"/>
  </cols>
  <sheetData>
    <row r="1" spans="1:9" ht="10.35" customHeight="1">
      <c r="A1" s="160" t="s">
        <v>38</v>
      </c>
      <c r="B1" s="160"/>
      <c r="C1" s="160"/>
      <c r="D1" s="160"/>
      <c r="E1" s="160"/>
      <c r="F1" s="160"/>
      <c r="G1" s="160"/>
      <c r="H1" s="160"/>
      <c r="I1" s="160"/>
    </row>
    <row r="2" spans="1:9" ht="10.35" customHeight="1">
      <c r="A2" s="160"/>
      <c r="B2" s="160"/>
      <c r="C2" s="160"/>
      <c r="D2" s="160"/>
      <c r="E2" s="160"/>
      <c r="F2" s="160"/>
      <c r="G2" s="160"/>
      <c r="H2" s="160"/>
      <c r="I2" s="160"/>
    </row>
    <row r="3" spans="1:9">
      <c r="A3" s="206" t="s">
        <v>26</v>
      </c>
      <c r="B3" s="206"/>
      <c r="C3" s="206"/>
      <c r="D3" s="206"/>
      <c r="E3" s="206"/>
      <c r="F3" s="206"/>
      <c r="G3" s="206"/>
      <c r="H3" s="206"/>
      <c r="I3" s="206"/>
    </row>
    <row r="4" spans="1:9">
      <c r="A4" s="206"/>
      <c r="B4" s="206"/>
      <c r="C4" s="206"/>
      <c r="D4" s="206"/>
      <c r="E4" s="206"/>
      <c r="F4" s="206"/>
      <c r="G4" s="206"/>
      <c r="H4" s="206"/>
      <c r="I4" s="206"/>
    </row>
    <row r="5" spans="1:9">
      <c r="A5" s="206"/>
      <c r="B5" s="206"/>
      <c r="C5" s="206"/>
      <c r="D5" s="206"/>
      <c r="E5" s="206"/>
      <c r="F5" s="206"/>
      <c r="G5" s="206"/>
      <c r="H5" s="206"/>
      <c r="I5" s="206"/>
    </row>
    <row r="6" spans="1:9">
      <c r="A6" s="206"/>
      <c r="B6" s="206"/>
      <c r="C6" s="206"/>
      <c r="D6" s="206"/>
      <c r="E6" s="206"/>
      <c r="F6" s="206"/>
      <c r="G6" s="206"/>
      <c r="H6" s="206"/>
      <c r="I6" s="206"/>
    </row>
    <row r="7" spans="1:9" ht="27.75">
      <c r="A7" s="63" t="s">
        <v>101</v>
      </c>
      <c r="B7" s="10"/>
      <c r="C7" s="10"/>
      <c r="D7" s="10"/>
      <c r="E7" s="10"/>
      <c r="F7" s="10"/>
      <c r="G7" s="10"/>
      <c r="H7" s="10"/>
      <c r="I7" s="10"/>
    </row>
    <row r="8" spans="1:9" ht="27.75">
      <c r="A8" s="2"/>
      <c r="B8" s="10"/>
      <c r="C8" s="10"/>
      <c r="D8" s="10"/>
      <c r="E8" s="10"/>
      <c r="F8" s="10"/>
      <c r="G8" s="10"/>
      <c r="H8" s="10"/>
      <c r="I8" s="10"/>
    </row>
    <row r="9" spans="1:9" ht="45">
      <c r="A9" s="39" t="s">
        <v>71</v>
      </c>
      <c r="B9" s="39" t="s">
        <v>72</v>
      </c>
      <c r="C9" s="40" t="s">
        <v>73</v>
      </c>
      <c r="D9" s="40" t="s">
        <v>74</v>
      </c>
      <c r="E9" s="41" t="s">
        <v>75</v>
      </c>
      <c r="F9" s="41" t="s">
        <v>76</v>
      </c>
      <c r="G9" s="41" t="s">
        <v>77</v>
      </c>
      <c r="H9" s="41" t="s">
        <v>78</v>
      </c>
    </row>
    <row r="10" spans="1:9" ht="27">
      <c r="A10" s="94" t="s">
        <v>55</v>
      </c>
      <c r="B10" s="94" t="s">
        <v>27</v>
      </c>
      <c r="C10" s="94" t="s">
        <v>28</v>
      </c>
      <c r="D10" s="94" t="s">
        <v>52</v>
      </c>
      <c r="E10" s="94" t="s">
        <v>29</v>
      </c>
      <c r="F10" s="94" t="s">
        <v>30</v>
      </c>
      <c r="G10" s="94" t="s">
        <v>45</v>
      </c>
      <c r="H10" s="94" t="s">
        <v>6</v>
      </c>
    </row>
    <row r="11" spans="1:9">
      <c r="A11" s="99"/>
      <c r="B11" s="99"/>
      <c r="C11" s="98"/>
      <c r="D11" s="99"/>
      <c r="E11" s="100"/>
      <c r="F11" s="100"/>
      <c r="G11" s="100"/>
      <c r="H11" s="100"/>
    </row>
    <row r="12" spans="1:9">
      <c r="A12" s="99"/>
      <c r="B12" s="99"/>
      <c r="C12" s="98"/>
      <c r="D12" s="99"/>
      <c r="E12" s="100"/>
      <c r="F12" s="100"/>
      <c r="G12" s="100"/>
      <c r="H12" s="100"/>
    </row>
    <row r="13" spans="1:9">
      <c r="A13" s="99"/>
      <c r="B13" s="99"/>
      <c r="C13" s="98"/>
      <c r="D13" s="99"/>
      <c r="E13" s="100"/>
      <c r="F13" s="100"/>
      <c r="G13" s="100"/>
      <c r="H13" s="100"/>
    </row>
    <row r="14" spans="1:9">
      <c r="A14" s="99"/>
      <c r="B14" s="99"/>
      <c r="C14" s="98"/>
      <c r="D14" s="99"/>
      <c r="E14" s="100"/>
      <c r="F14" s="100"/>
      <c r="G14" s="100"/>
      <c r="H14" s="100"/>
    </row>
    <row r="15" spans="1:9">
      <c r="A15" s="99"/>
      <c r="B15" s="99"/>
      <c r="C15" s="98"/>
      <c r="D15" s="99"/>
      <c r="E15" s="100"/>
      <c r="F15" s="100"/>
      <c r="G15" s="100"/>
      <c r="H15" s="100"/>
    </row>
    <row r="16" spans="1:9">
      <c r="A16" s="99"/>
      <c r="B16" s="99"/>
      <c r="C16" s="98"/>
      <c r="D16" s="99"/>
      <c r="E16" s="100"/>
      <c r="F16" s="100"/>
      <c r="G16" s="100"/>
      <c r="H16" s="100"/>
    </row>
    <row r="17" spans="1:8">
      <c r="A17" s="99"/>
      <c r="B17" s="99"/>
      <c r="C17" s="98"/>
      <c r="D17" s="99"/>
      <c r="E17" s="100"/>
      <c r="F17" s="100"/>
      <c r="G17" s="100"/>
      <c r="H17" s="100"/>
    </row>
    <row r="18" spans="1:8">
      <c r="A18" s="99"/>
      <c r="B18" s="99"/>
      <c r="C18" s="98"/>
      <c r="D18" s="99"/>
      <c r="E18" s="100"/>
      <c r="F18" s="100"/>
      <c r="G18" s="100"/>
      <c r="H18" s="100"/>
    </row>
    <row r="19" spans="1:8">
      <c r="A19" s="99"/>
      <c r="B19" s="99"/>
      <c r="C19" s="98"/>
      <c r="D19" s="99"/>
      <c r="E19" s="100"/>
      <c r="F19" s="100"/>
      <c r="G19" s="100"/>
      <c r="H19" s="100"/>
    </row>
    <row r="20" spans="1:8">
      <c r="A20" s="99"/>
      <c r="B20" s="99"/>
      <c r="C20" s="98"/>
      <c r="D20" s="99"/>
      <c r="E20" s="100"/>
      <c r="F20" s="100"/>
      <c r="G20" s="100"/>
      <c r="H20" s="100"/>
    </row>
    <row r="21" spans="1:8">
      <c r="A21" s="99"/>
      <c r="B21" s="99"/>
      <c r="C21" s="98"/>
      <c r="D21" s="99"/>
      <c r="E21" s="100"/>
      <c r="F21" s="100"/>
      <c r="G21" s="100"/>
      <c r="H21" s="100"/>
    </row>
    <row r="22" spans="1:8">
      <c r="A22" s="99"/>
      <c r="B22" s="99"/>
      <c r="C22" s="98"/>
      <c r="D22" s="99"/>
      <c r="E22" s="100"/>
      <c r="F22" s="100"/>
      <c r="G22" s="100"/>
      <c r="H22" s="100"/>
    </row>
    <row r="23" spans="1:8">
      <c r="A23" s="99"/>
      <c r="B23" s="99"/>
      <c r="C23" s="98"/>
      <c r="D23" s="99"/>
      <c r="E23" s="100"/>
      <c r="F23" s="100"/>
      <c r="G23" s="100"/>
      <c r="H23" s="100"/>
    </row>
    <row r="24" spans="1:8">
      <c r="A24" s="99"/>
      <c r="B24" s="99"/>
      <c r="C24" s="98"/>
      <c r="D24" s="99"/>
      <c r="E24" s="100"/>
      <c r="F24" s="100"/>
      <c r="G24" s="100"/>
      <c r="H24" s="100"/>
    </row>
    <row r="25" spans="1:8">
      <c r="A25" s="102"/>
      <c r="B25" s="102"/>
      <c r="C25" s="101"/>
      <c r="D25" s="102"/>
      <c r="E25" s="103"/>
      <c r="F25" s="103"/>
      <c r="G25" s="103"/>
      <c r="H25" s="103"/>
    </row>
    <row r="26" spans="1:8">
      <c r="A26" s="99"/>
      <c r="B26" s="99"/>
      <c r="C26" s="104"/>
      <c r="D26" s="99"/>
      <c r="E26" s="100"/>
      <c r="F26" s="100"/>
      <c r="G26" s="100"/>
      <c r="H26" s="100"/>
    </row>
    <row r="27" spans="1:8" ht="15">
      <c r="A27" s="35" t="s">
        <v>60</v>
      </c>
      <c r="C27" s="95" t="s">
        <v>31</v>
      </c>
      <c r="D27" s="96"/>
      <c r="E27" s="96">
        <f>SUM(E11:E26)</f>
        <v>0</v>
      </c>
      <c r="F27" s="96">
        <f>SUM(F11:F26)</f>
        <v>0</v>
      </c>
      <c r="G27" s="96">
        <f>SUM(G11:G26)</f>
        <v>0</v>
      </c>
    </row>
    <row r="28" spans="1:8">
      <c r="A28" s="11" t="s">
        <v>54</v>
      </c>
    </row>
    <row r="29" spans="1:8">
      <c r="A29" s="11"/>
    </row>
    <row r="30" spans="1:8">
      <c r="A30" s="11"/>
    </row>
    <row r="31" spans="1:8" ht="15">
      <c r="A31" s="193" t="s">
        <v>12</v>
      </c>
      <c r="B31" s="193"/>
      <c r="C31" s="193"/>
      <c r="D31" s="193"/>
      <c r="E31" s="193"/>
      <c r="F31" s="193"/>
    </row>
    <row r="32" spans="1:8" ht="15">
      <c r="A32" s="207" t="s">
        <v>32</v>
      </c>
      <c r="B32" s="207"/>
      <c r="C32" s="207"/>
      <c r="D32" s="207"/>
      <c r="E32" s="207"/>
      <c r="F32" s="207"/>
    </row>
    <row r="33" spans="1:6" ht="15">
      <c r="A33" s="36"/>
      <c r="B33" s="36"/>
      <c r="C33" s="36"/>
      <c r="D33" s="36"/>
      <c r="E33" s="36"/>
      <c r="F33" s="36"/>
    </row>
    <row r="34" spans="1:6" ht="15">
      <c r="A34" s="23"/>
      <c r="B34" s="23"/>
      <c r="C34" s="23"/>
      <c r="D34" s="36"/>
      <c r="E34" s="23"/>
      <c r="F34" s="23"/>
    </row>
    <row r="35" spans="1:6" ht="15.75" thickBot="1">
      <c r="A35" s="31"/>
      <c r="B35" s="31"/>
      <c r="C35" s="30" t="s">
        <v>20</v>
      </c>
      <c r="D35" s="36"/>
      <c r="E35" s="37"/>
      <c r="F35" s="30"/>
    </row>
    <row r="36" spans="1:6" ht="15">
      <c r="A36" s="32"/>
      <c r="B36" s="30"/>
      <c r="C36" s="23"/>
      <c r="D36" s="36"/>
      <c r="E36" s="37"/>
      <c r="F36" s="23"/>
    </row>
    <row r="37" spans="1:6" ht="15.75" thickBot="1">
      <c r="A37" s="31"/>
      <c r="B37" s="31"/>
      <c r="C37" s="30" t="s">
        <v>2</v>
      </c>
      <c r="D37" s="36"/>
      <c r="E37" s="37"/>
      <c r="F37" s="30"/>
    </row>
    <row r="38" spans="1:6" ht="15">
      <c r="A38" s="33"/>
      <c r="B38" s="33"/>
      <c r="C38" s="30"/>
      <c r="D38" s="36"/>
      <c r="E38" s="37"/>
      <c r="F38" s="30"/>
    </row>
    <row r="39" spans="1:6" ht="15.75" thickBot="1">
      <c r="A39" s="31"/>
      <c r="B39" s="31"/>
      <c r="C39" s="30" t="s">
        <v>21</v>
      </c>
      <c r="D39" s="36"/>
      <c r="E39" s="37"/>
      <c r="F39" s="30"/>
    </row>
    <row r="40" spans="1:6" ht="15">
      <c r="A40" s="37"/>
      <c r="B40" s="37"/>
      <c r="C40" s="37"/>
      <c r="D40" s="36"/>
      <c r="E40" s="37"/>
      <c r="F40" s="37"/>
    </row>
    <row r="41" spans="1:6" ht="15">
      <c r="A41" s="37"/>
      <c r="B41" s="37"/>
      <c r="C41" s="37"/>
      <c r="D41" s="37"/>
      <c r="E41" s="37"/>
      <c r="F41" s="37"/>
    </row>
    <row r="42" spans="1:6">
      <c r="A42" s="12"/>
      <c r="B42" s="12"/>
      <c r="C42" s="12"/>
      <c r="D42" s="12"/>
      <c r="E42" s="12"/>
      <c r="F42" s="12"/>
    </row>
  </sheetData>
  <mergeCells count="4">
    <mergeCell ref="A1:I2"/>
    <mergeCell ref="A3:I6"/>
    <mergeCell ref="A31:F31"/>
    <mergeCell ref="A32:F32"/>
  </mergeCells>
  <pageMargins left="0.7" right="0.7" top="0.75" bottom="0.75" header="0.3" footer="0.3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40"/>
  <sheetViews>
    <sheetView showGridLines="0" workbookViewId="0">
      <selection activeCell="J14" sqref="J14"/>
    </sheetView>
  </sheetViews>
  <sheetFormatPr baseColWidth="10" defaultColWidth="8.375" defaultRowHeight="13.5"/>
  <cols>
    <col min="1" max="1" width="17.5" style="9" customWidth="1"/>
    <col min="2" max="2" width="19.125" style="9" customWidth="1"/>
    <col min="3" max="3" width="24.375" style="9" customWidth="1"/>
    <col min="4" max="4" width="18.125" style="9" customWidth="1"/>
    <col min="5" max="5" width="13.625" style="9" customWidth="1"/>
    <col min="6" max="6" width="16.125" style="9" customWidth="1"/>
    <col min="7" max="7" width="10.875" style="9" customWidth="1"/>
    <col min="8" max="9" width="8.375" style="9"/>
    <col min="10" max="10" width="15.125" style="9" customWidth="1"/>
    <col min="11" max="11" width="8.375" style="9"/>
    <col min="12" max="12" width="8.375" style="9" customWidth="1"/>
    <col min="13" max="255" width="8.375" style="9"/>
    <col min="256" max="256" width="13.625" style="9" customWidth="1"/>
    <col min="257" max="257" width="12.625" style="9" customWidth="1"/>
    <col min="258" max="258" width="33.875" style="9" customWidth="1"/>
    <col min="259" max="259" width="14.125" style="9" customWidth="1"/>
    <col min="260" max="260" width="13.625" style="9" customWidth="1"/>
    <col min="261" max="261" width="16.125" style="9" customWidth="1"/>
    <col min="262" max="262" width="10.875" style="9" customWidth="1"/>
    <col min="263" max="263" width="9.375" style="9" customWidth="1"/>
    <col min="264" max="267" width="8.375" style="9"/>
    <col min="268" max="268" width="8.375" style="9" customWidth="1"/>
    <col min="269" max="511" width="8.375" style="9"/>
    <col min="512" max="512" width="13.625" style="9" customWidth="1"/>
    <col min="513" max="513" width="12.625" style="9" customWidth="1"/>
    <col min="514" max="514" width="33.875" style="9" customWidth="1"/>
    <col min="515" max="515" width="14.125" style="9" customWidth="1"/>
    <col min="516" max="516" width="13.625" style="9" customWidth="1"/>
    <col min="517" max="517" width="16.125" style="9" customWidth="1"/>
    <col min="518" max="518" width="10.875" style="9" customWidth="1"/>
    <col min="519" max="519" width="9.375" style="9" customWidth="1"/>
    <col min="520" max="523" width="8.375" style="9"/>
    <col min="524" max="524" width="8.375" style="9" customWidth="1"/>
    <col min="525" max="767" width="8.375" style="9"/>
    <col min="768" max="768" width="13.625" style="9" customWidth="1"/>
    <col min="769" max="769" width="12.625" style="9" customWidth="1"/>
    <col min="770" max="770" width="33.875" style="9" customWidth="1"/>
    <col min="771" max="771" width="14.125" style="9" customWidth="1"/>
    <col min="772" max="772" width="13.625" style="9" customWidth="1"/>
    <col min="773" max="773" width="16.125" style="9" customWidth="1"/>
    <col min="774" max="774" width="10.875" style="9" customWidth="1"/>
    <col min="775" max="775" width="9.375" style="9" customWidth="1"/>
    <col min="776" max="779" width="8.375" style="9"/>
    <col min="780" max="780" width="8.375" style="9" customWidth="1"/>
    <col min="781" max="1023" width="8.375" style="9"/>
    <col min="1024" max="1024" width="13.625" style="9" customWidth="1"/>
    <col min="1025" max="1025" width="12.625" style="9" customWidth="1"/>
    <col min="1026" max="1026" width="33.875" style="9" customWidth="1"/>
    <col min="1027" max="1027" width="14.125" style="9" customWidth="1"/>
    <col min="1028" max="1028" width="13.625" style="9" customWidth="1"/>
    <col min="1029" max="1029" width="16.125" style="9" customWidth="1"/>
    <col min="1030" max="1030" width="10.875" style="9" customWidth="1"/>
    <col min="1031" max="1031" width="9.375" style="9" customWidth="1"/>
    <col min="1032" max="1035" width="8.375" style="9"/>
    <col min="1036" max="1036" width="8.375" style="9" customWidth="1"/>
    <col min="1037" max="1279" width="8.375" style="9"/>
    <col min="1280" max="1280" width="13.625" style="9" customWidth="1"/>
    <col min="1281" max="1281" width="12.625" style="9" customWidth="1"/>
    <col min="1282" max="1282" width="33.875" style="9" customWidth="1"/>
    <col min="1283" max="1283" width="14.125" style="9" customWidth="1"/>
    <col min="1284" max="1284" width="13.625" style="9" customWidth="1"/>
    <col min="1285" max="1285" width="16.125" style="9" customWidth="1"/>
    <col min="1286" max="1286" width="10.875" style="9" customWidth="1"/>
    <col min="1287" max="1287" width="9.375" style="9" customWidth="1"/>
    <col min="1288" max="1291" width="8.375" style="9"/>
    <col min="1292" max="1292" width="8.375" style="9" customWidth="1"/>
    <col min="1293" max="1535" width="8.375" style="9"/>
    <col min="1536" max="1536" width="13.625" style="9" customWidth="1"/>
    <col min="1537" max="1537" width="12.625" style="9" customWidth="1"/>
    <col min="1538" max="1538" width="33.875" style="9" customWidth="1"/>
    <col min="1539" max="1539" width="14.125" style="9" customWidth="1"/>
    <col min="1540" max="1540" width="13.625" style="9" customWidth="1"/>
    <col min="1541" max="1541" width="16.125" style="9" customWidth="1"/>
    <col min="1542" max="1542" width="10.875" style="9" customWidth="1"/>
    <col min="1543" max="1543" width="9.375" style="9" customWidth="1"/>
    <col min="1544" max="1547" width="8.375" style="9"/>
    <col min="1548" max="1548" width="8.375" style="9" customWidth="1"/>
    <col min="1549" max="1791" width="8.375" style="9"/>
    <col min="1792" max="1792" width="13.625" style="9" customWidth="1"/>
    <col min="1793" max="1793" width="12.625" style="9" customWidth="1"/>
    <col min="1794" max="1794" width="33.875" style="9" customWidth="1"/>
    <col min="1795" max="1795" width="14.125" style="9" customWidth="1"/>
    <col min="1796" max="1796" width="13.625" style="9" customWidth="1"/>
    <col min="1797" max="1797" width="16.125" style="9" customWidth="1"/>
    <col min="1798" max="1798" width="10.875" style="9" customWidth="1"/>
    <col min="1799" max="1799" width="9.375" style="9" customWidth="1"/>
    <col min="1800" max="1803" width="8.375" style="9"/>
    <col min="1804" max="1804" width="8.375" style="9" customWidth="1"/>
    <col min="1805" max="2047" width="8.375" style="9"/>
    <col min="2048" max="2048" width="13.625" style="9" customWidth="1"/>
    <col min="2049" max="2049" width="12.625" style="9" customWidth="1"/>
    <col min="2050" max="2050" width="33.875" style="9" customWidth="1"/>
    <col min="2051" max="2051" width="14.125" style="9" customWidth="1"/>
    <col min="2052" max="2052" width="13.625" style="9" customWidth="1"/>
    <col min="2053" max="2053" width="16.125" style="9" customWidth="1"/>
    <col min="2054" max="2054" width="10.875" style="9" customWidth="1"/>
    <col min="2055" max="2055" width="9.375" style="9" customWidth="1"/>
    <col min="2056" max="2059" width="8.375" style="9"/>
    <col min="2060" max="2060" width="8.375" style="9" customWidth="1"/>
    <col min="2061" max="2303" width="8.375" style="9"/>
    <col min="2304" max="2304" width="13.625" style="9" customWidth="1"/>
    <col min="2305" max="2305" width="12.625" style="9" customWidth="1"/>
    <col min="2306" max="2306" width="33.875" style="9" customWidth="1"/>
    <col min="2307" max="2307" width="14.125" style="9" customWidth="1"/>
    <col min="2308" max="2308" width="13.625" style="9" customWidth="1"/>
    <col min="2309" max="2309" width="16.125" style="9" customWidth="1"/>
    <col min="2310" max="2310" width="10.875" style="9" customWidth="1"/>
    <col min="2311" max="2311" width="9.375" style="9" customWidth="1"/>
    <col min="2312" max="2315" width="8.375" style="9"/>
    <col min="2316" max="2316" width="8.375" style="9" customWidth="1"/>
    <col min="2317" max="2559" width="8.375" style="9"/>
    <col min="2560" max="2560" width="13.625" style="9" customWidth="1"/>
    <col min="2561" max="2561" width="12.625" style="9" customWidth="1"/>
    <col min="2562" max="2562" width="33.875" style="9" customWidth="1"/>
    <col min="2563" max="2563" width="14.125" style="9" customWidth="1"/>
    <col min="2564" max="2564" width="13.625" style="9" customWidth="1"/>
    <col min="2565" max="2565" width="16.125" style="9" customWidth="1"/>
    <col min="2566" max="2566" width="10.875" style="9" customWidth="1"/>
    <col min="2567" max="2567" width="9.375" style="9" customWidth="1"/>
    <col min="2568" max="2571" width="8.375" style="9"/>
    <col min="2572" max="2572" width="8.375" style="9" customWidth="1"/>
    <col min="2573" max="2815" width="8.375" style="9"/>
    <col min="2816" max="2816" width="13.625" style="9" customWidth="1"/>
    <col min="2817" max="2817" width="12.625" style="9" customWidth="1"/>
    <col min="2818" max="2818" width="33.875" style="9" customWidth="1"/>
    <col min="2819" max="2819" width="14.125" style="9" customWidth="1"/>
    <col min="2820" max="2820" width="13.625" style="9" customWidth="1"/>
    <col min="2821" max="2821" width="16.125" style="9" customWidth="1"/>
    <col min="2822" max="2822" width="10.875" style="9" customWidth="1"/>
    <col min="2823" max="2823" width="9.375" style="9" customWidth="1"/>
    <col min="2824" max="2827" width="8.375" style="9"/>
    <col min="2828" max="2828" width="8.375" style="9" customWidth="1"/>
    <col min="2829" max="3071" width="8.375" style="9"/>
    <col min="3072" max="3072" width="13.625" style="9" customWidth="1"/>
    <col min="3073" max="3073" width="12.625" style="9" customWidth="1"/>
    <col min="3074" max="3074" width="33.875" style="9" customWidth="1"/>
    <col min="3075" max="3075" width="14.125" style="9" customWidth="1"/>
    <col min="3076" max="3076" width="13.625" style="9" customWidth="1"/>
    <col min="3077" max="3077" width="16.125" style="9" customWidth="1"/>
    <col min="3078" max="3078" width="10.875" style="9" customWidth="1"/>
    <col min="3079" max="3079" width="9.375" style="9" customWidth="1"/>
    <col min="3080" max="3083" width="8.375" style="9"/>
    <col min="3084" max="3084" width="8.375" style="9" customWidth="1"/>
    <col min="3085" max="3327" width="8.375" style="9"/>
    <col min="3328" max="3328" width="13.625" style="9" customWidth="1"/>
    <col min="3329" max="3329" width="12.625" style="9" customWidth="1"/>
    <col min="3330" max="3330" width="33.875" style="9" customWidth="1"/>
    <col min="3331" max="3331" width="14.125" style="9" customWidth="1"/>
    <col min="3332" max="3332" width="13.625" style="9" customWidth="1"/>
    <col min="3333" max="3333" width="16.125" style="9" customWidth="1"/>
    <col min="3334" max="3334" width="10.875" style="9" customWidth="1"/>
    <col min="3335" max="3335" width="9.375" style="9" customWidth="1"/>
    <col min="3336" max="3339" width="8.375" style="9"/>
    <col min="3340" max="3340" width="8.375" style="9" customWidth="1"/>
    <col min="3341" max="3583" width="8.375" style="9"/>
    <col min="3584" max="3584" width="13.625" style="9" customWidth="1"/>
    <col min="3585" max="3585" width="12.625" style="9" customWidth="1"/>
    <col min="3586" max="3586" width="33.875" style="9" customWidth="1"/>
    <col min="3587" max="3587" width="14.125" style="9" customWidth="1"/>
    <col min="3588" max="3588" width="13.625" style="9" customWidth="1"/>
    <col min="3589" max="3589" width="16.125" style="9" customWidth="1"/>
    <col min="3590" max="3590" width="10.875" style="9" customWidth="1"/>
    <col min="3591" max="3591" width="9.375" style="9" customWidth="1"/>
    <col min="3592" max="3595" width="8.375" style="9"/>
    <col min="3596" max="3596" width="8.375" style="9" customWidth="1"/>
    <col min="3597" max="3839" width="8.375" style="9"/>
    <col min="3840" max="3840" width="13.625" style="9" customWidth="1"/>
    <col min="3841" max="3841" width="12.625" style="9" customWidth="1"/>
    <col min="3842" max="3842" width="33.875" style="9" customWidth="1"/>
    <col min="3843" max="3843" width="14.125" style="9" customWidth="1"/>
    <col min="3844" max="3844" width="13.625" style="9" customWidth="1"/>
    <col min="3845" max="3845" width="16.125" style="9" customWidth="1"/>
    <col min="3846" max="3846" width="10.875" style="9" customWidth="1"/>
    <col min="3847" max="3847" width="9.375" style="9" customWidth="1"/>
    <col min="3848" max="3851" width="8.375" style="9"/>
    <col min="3852" max="3852" width="8.375" style="9" customWidth="1"/>
    <col min="3853" max="4095" width="8.375" style="9"/>
    <col min="4096" max="4096" width="13.625" style="9" customWidth="1"/>
    <col min="4097" max="4097" width="12.625" style="9" customWidth="1"/>
    <col min="4098" max="4098" width="33.875" style="9" customWidth="1"/>
    <col min="4099" max="4099" width="14.125" style="9" customWidth="1"/>
    <col min="4100" max="4100" width="13.625" style="9" customWidth="1"/>
    <col min="4101" max="4101" width="16.125" style="9" customWidth="1"/>
    <col min="4102" max="4102" width="10.875" style="9" customWidth="1"/>
    <col min="4103" max="4103" width="9.375" style="9" customWidth="1"/>
    <col min="4104" max="4107" width="8.375" style="9"/>
    <col min="4108" max="4108" width="8.375" style="9" customWidth="1"/>
    <col min="4109" max="4351" width="8.375" style="9"/>
    <col min="4352" max="4352" width="13.625" style="9" customWidth="1"/>
    <col min="4353" max="4353" width="12.625" style="9" customWidth="1"/>
    <col min="4354" max="4354" width="33.875" style="9" customWidth="1"/>
    <col min="4355" max="4355" width="14.125" style="9" customWidth="1"/>
    <col min="4356" max="4356" width="13.625" style="9" customWidth="1"/>
    <col min="4357" max="4357" width="16.125" style="9" customWidth="1"/>
    <col min="4358" max="4358" width="10.875" style="9" customWidth="1"/>
    <col min="4359" max="4359" width="9.375" style="9" customWidth="1"/>
    <col min="4360" max="4363" width="8.375" style="9"/>
    <col min="4364" max="4364" width="8.375" style="9" customWidth="1"/>
    <col min="4365" max="4607" width="8.375" style="9"/>
    <col min="4608" max="4608" width="13.625" style="9" customWidth="1"/>
    <col min="4609" max="4609" width="12.625" style="9" customWidth="1"/>
    <col min="4610" max="4610" width="33.875" style="9" customWidth="1"/>
    <col min="4611" max="4611" width="14.125" style="9" customWidth="1"/>
    <col min="4612" max="4612" width="13.625" style="9" customWidth="1"/>
    <col min="4613" max="4613" width="16.125" style="9" customWidth="1"/>
    <col min="4614" max="4614" width="10.875" style="9" customWidth="1"/>
    <col min="4615" max="4615" width="9.375" style="9" customWidth="1"/>
    <col min="4616" max="4619" width="8.375" style="9"/>
    <col min="4620" max="4620" width="8.375" style="9" customWidth="1"/>
    <col min="4621" max="4863" width="8.375" style="9"/>
    <col min="4864" max="4864" width="13.625" style="9" customWidth="1"/>
    <col min="4865" max="4865" width="12.625" style="9" customWidth="1"/>
    <col min="4866" max="4866" width="33.875" style="9" customWidth="1"/>
    <col min="4867" max="4867" width="14.125" style="9" customWidth="1"/>
    <col min="4868" max="4868" width="13.625" style="9" customWidth="1"/>
    <col min="4869" max="4869" width="16.125" style="9" customWidth="1"/>
    <col min="4870" max="4870" width="10.875" style="9" customWidth="1"/>
    <col min="4871" max="4871" width="9.375" style="9" customWidth="1"/>
    <col min="4872" max="4875" width="8.375" style="9"/>
    <col min="4876" max="4876" width="8.375" style="9" customWidth="1"/>
    <col min="4877" max="5119" width="8.375" style="9"/>
    <col min="5120" max="5120" width="13.625" style="9" customWidth="1"/>
    <col min="5121" max="5121" width="12.625" style="9" customWidth="1"/>
    <col min="5122" max="5122" width="33.875" style="9" customWidth="1"/>
    <col min="5123" max="5123" width="14.125" style="9" customWidth="1"/>
    <col min="5124" max="5124" width="13.625" style="9" customWidth="1"/>
    <col min="5125" max="5125" width="16.125" style="9" customWidth="1"/>
    <col min="5126" max="5126" width="10.875" style="9" customWidth="1"/>
    <col min="5127" max="5127" width="9.375" style="9" customWidth="1"/>
    <col min="5128" max="5131" width="8.375" style="9"/>
    <col min="5132" max="5132" width="8.375" style="9" customWidth="1"/>
    <col min="5133" max="5375" width="8.375" style="9"/>
    <col min="5376" max="5376" width="13.625" style="9" customWidth="1"/>
    <col min="5377" max="5377" width="12.625" style="9" customWidth="1"/>
    <col min="5378" max="5378" width="33.875" style="9" customWidth="1"/>
    <col min="5379" max="5379" width="14.125" style="9" customWidth="1"/>
    <col min="5380" max="5380" width="13.625" style="9" customWidth="1"/>
    <col min="5381" max="5381" width="16.125" style="9" customWidth="1"/>
    <col min="5382" max="5382" width="10.875" style="9" customWidth="1"/>
    <col min="5383" max="5383" width="9.375" style="9" customWidth="1"/>
    <col min="5384" max="5387" width="8.375" style="9"/>
    <col min="5388" max="5388" width="8.375" style="9" customWidth="1"/>
    <col min="5389" max="5631" width="8.375" style="9"/>
    <col min="5632" max="5632" width="13.625" style="9" customWidth="1"/>
    <col min="5633" max="5633" width="12.625" style="9" customWidth="1"/>
    <col min="5634" max="5634" width="33.875" style="9" customWidth="1"/>
    <col min="5635" max="5635" width="14.125" style="9" customWidth="1"/>
    <col min="5636" max="5636" width="13.625" style="9" customWidth="1"/>
    <col min="5637" max="5637" width="16.125" style="9" customWidth="1"/>
    <col min="5638" max="5638" width="10.875" style="9" customWidth="1"/>
    <col min="5639" max="5639" width="9.375" style="9" customWidth="1"/>
    <col min="5640" max="5643" width="8.375" style="9"/>
    <col min="5644" max="5644" width="8.375" style="9" customWidth="1"/>
    <col min="5645" max="5887" width="8.375" style="9"/>
    <col min="5888" max="5888" width="13.625" style="9" customWidth="1"/>
    <col min="5889" max="5889" width="12.625" style="9" customWidth="1"/>
    <col min="5890" max="5890" width="33.875" style="9" customWidth="1"/>
    <col min="5891" max="5891" width="14.125" style="9" customWidth="1"/>
    <col min="5892" max="5892" width="13.625" style="9" customWidth="1"/>
    <col min="5893" max="5893" width="16.125" style="9" customWidth="1"/>
    <col min="5894" max="5894" width="10.875" style="9" customWidth="1"/>
    <col min="5895" max="5895" width="9.375" style="9" customWidth="1"/>
    <col min="5896" max="5899" width="8.375" style="9"/>
    <col min="5900" max="5900" width="8.375" style="9" customWidth="1"/>
    <col min="5901" max="6143" width="8.375" style="9"/>
    <col min="6144" max="6144" width="13.625" style="9" customWidth="1"/>
    <col min="6145" max="6145" width="12.625" style="9" customWidth="1"/>
    <col min="6146" max="6146" width="33.875" style="9" customWidth="1"/>
    <col min="6147" max="6147" width="14.125" style="9" customWidth="1"/>
    <col min="6148" max="6148" width="13.625" style="9" customWidth="1"/>
    <col min="6149" max="6149" width="16.125" style="9" customWidth="1"/>
    <col min="6150" max="6150" width="10.875" style="9" customWidth="1"/>
    <col min="6151" max="6151" width="9.375" style="9" customWidth="1"/>
    <col min="6152" max="6155" width="8.375" style="9"/>
    <col min="6156" max="6156" width="8.375" style="9" customWidth="1"/>
    <col min="6157" max="6399" width="8.375" style="9"/>
    <col min="6400" max="6400" width="13.625" style="9" customWidth="1"/>
    <col min="6401" max="6401" width="12.625" style="9" customWidth="1"/>
    <col min="6402" max="6402" width="33.875" style="9" customWidth="1"/>
    <col min="6403" max="6403" width="14.125" style="9" customWidth="1"/>
    <col min="6404" max="6404" width="13.625" style="9" customWidth="1"/>
    <col min="6405" max="6405" width="16.125" style="9" customWidth="1"/>
    <col min="6406" max="6406" width="10.875" style="9" customWidth="1"/>
    <col min="6407" max="6407" width="9.375" style="9" customWidth="1"/>
    <col min="6408" max="6411" width="8.375" style="9"/>
    <col min="6412" max="6412" width="8.375" style="9" customWidth="1"/>
    <col min="6413" max="6655" width="8.375" style="9"/>
    <col min="6656" max="6656" width="13.625" style="9" customWidth="1"/>
    <col min="6657" max="6657" width="12.625" style="9" customWidth="1"/>
    <col min="6658" max="6658" width="33.875" style="9" customWidth="1"/>
    <col min="6659" max="6659" width="14.125" style="9" customWidth="1"/>
    <col min="6660" max="6660" width="13.625" style="9" customWidth="1"/>
    <col min="6661" max="6661" width="16.125" style="9" customWidth="1"/>
    <col min="6662" max="6662" width="10.875" style="9" customWidth="1"/>
    <col min="6663" max="6663" width="9.375" style="9" customWidth="1"/>
    <col min="6664" max="6667" width="8.375" style="9"/>
    <col min="6668" max="6668" width="8.375" style="9" customWidth="1"/>
    <col min="6669" max="6911" width="8.375" style="9"/>
    <col min="6912" max="6912" width="13.625" style="9" customWidth="1"/>
    <col min="6913" max="6913" width="12.625" style="9" customWidth="1"/>
    <col min="6914" max="6914" width="33.875" style="9" customWidth="1"/>
    <col min="6915" max="6915" width="14.125" style="9" customWidth="1"/>
    <col min="6916" max="6916" width="13.625" style="9" customWidth="1"/>
    <col min="6917" max="6917" width="16.125" style="9" customWidth="1"/>
    <col min="6918" max="6918" width="10.875" style="9" customWidth="1"/>
    <col min="6919" max="6919" width="9.375" style="9" customWidth="1"/>
    <col min="6920" max="6923" width="8.375" style="9"/>
    <col min="6924" max="6924" width="8.375" style="9" customWidth="1"/>
    <col min="6925" max="7167" width="8.375" style="9"/>
    <col min="7168" max="7168" width="13.625" style="9" customWidth="1"/>
    <col min="7169" max="7169" width="12.625" style="9" customWidth="1"/>
    <col min="7170" max="7170" width="33.875" style="9" customWidth="1"/>
    <col min="7171" max="7171" width="14.125" style="9" customWidth="1"/>
    <col min="7172" max="7172" width="13.625" style="9" customWidth="1"/>
    <col min="7173" max="7173" width="16.125" style="9" customWidth="1"/>
    <col min="7174" max="7174" width="10.875" style="9" customWidth="1"/>
    <col min="7175" max="7175" width="9.375" style="9" customWidth="1"/>
    <col min="7176" max="7179" width="8.375" style="9"/>
    <col min="7180" max="7180" width="8.375" style="9" customWidth="1"/>
    <col min="7181" max="7423" width="8.375" style="9"/>
    <col min="7424" max="7424" width="13.625" style="9" customWidth="1"/>
    <col min="7425" max="7425" width="12.625" style="9" customWidth="1"/>
    <col min="7426" max="7426" width="33.875" style="9" customWidth="1"/>
    <col min="7427" max="7427" width="14.125" style="9" customWidth="1"/>
    <col min="7428" max="7428" width="13.625" style="9" customWidth="1"/>
    <col min="7429" max="7429" width="16.125" style="9" customWidth="1"/>
    <col min="7430" max="7430" width="10.875" style="9" customWidth="1"/>
    <col min="7431" max="7431" width="9.375" style="9" customWidth="1"/>
    <col min="7432" max="7435" width="8.375" style="9"/>
    <col min="7436" max="7436" width="8.375" style="9" customWidth="1"/>
    <col min="7437" max="7679" width="8.375" style="9"/>
    <col min="7680" max="7680" width="13.625" style="9" customWidth="1"/>
    <col min="7681" max="7681" width="12.625" style="9" customWidth="1"/>
    <col min="7682" max="7682" width="33.875" style="9" customWidth="1"/>
    <col min="7683" max="7683" width="14.125" style="9" customWidth="1"/>
    <col min="7684" max="7684" width="13.625" style="9" customWidth="1"/>
    <col min="7685" max="7685" width="16.125" style="9" customWidth="1"/>
    <col min="7686" max="7686" width="10.875" style="9" customWidth="1"/>
    <col min="7687" max="7687" width="9.375" style="9" customWidth="1"/>
    <col min="7688" max="7691" width="8.375" style="9"/>
    <col min="7692" max="7692" width="8.375" style="9" customWidth="1"/>
    <col min="7693" max="7935" width="8.375" style="9"/>
    <col min="7936" max="7936" width="13.625" style="9" customWidth="1"/>
    <col min="7937" max="7937" width="12.625" style="9" customWidth="1"/>
    <col min="7938" max="7938" width="33.875" style="9" customWidth="1"/>
    <col min="7939" max="7939" width="14.125" style="9" customWidth="1"/>
    <col min="7940" max="7940" width="13.625" style="9" customWidth="1"/>
    <col min="7941" max="7941" width="16.125" style="9" customWidth="1"/>
    <col min="7942" max="7942" width="10.875" style="9" customWidth="1"/>
    <col min="7943" max="7943" width="9.375" style="9" customWidth="1"/>
    <col min="7944" max="7947" width="8.375" style="9"/>
    <col min="7948" max="7948" width="8.375" style="9" customWidth="1"/>
    <col min="7949" max="8191" width="8.375" style="9"/>
    <col min="8192" max="8192" width="13.625" style="9" customWidth="1"/>
    <col min="8193" max="8193" width="12.625" style="9" customWidth="1"/>
    <col min="8194" max="8194" width="33.875" style="9" customWidth="1"/>
    <col min="8195" max="8195" width="14.125" style="9" customWidth="1"/>
    <col min="8196" max="8196" width="13.625" style="9" customWidth="1"/>
    <col min="8197" max="8197" width="16.125" style="9" customWidth="1"/>
    <col min="8198" max="8198" width="10.875" style="9" customWidth="1"/>
    <col min="8199" max="8199" width="9.375" style="9" customWidth="1"/>
    <col min="8200" max="8203" width="8.375" style="9"/>
    <col min="8204" max="8204" width="8.375" style="9" customWidth="1"/>
    <col min="8205" max="8447" width="8.375" style="9"/>
    <col min="8448" max="8448" width="13.625" style="9" customWidth="1"/>
    <col min="8449" max="8449" width="12.625" style="9" customWidth="1"/>
    <col min="8450" max="8450" width="33.875" style="9" customWidth="1"/>
    <col min="8451" max="8451" width="14.125" style="9" customWidth="1"/>
    <col min="8452" max="8452" width="13.625" style="9" customWidth="1"/>
    <col min="8453" max="8453" width="16.125" style="9" customWidth="1"/>
    <col min="8454" max="8454" width="10.875" style="9" customWidth="1"/>
    <col min="8455" max="8455" width="9.375" style="9" customWidth="1"/>
    <col min="8456" max="8459" width="8.375" style="9"/>
    <col min="8460" max="8460" width="8.375" style="9" customWidth="1"/>
    <col min="8461" max="8703" width="8.375" style="9"/>
    <col min="8704" max="8704" width="13.625" style="9" customWidth="1"/>
    <col min="8705" max="8705" width="12.625" style="9" customWidth="1"/>
    <col min="8706" max="8706" width="33.875" style="9" customWidth="1"/>
    <col min="8707" max="8707" width="14.125" style="9" customWidth="1"/>
    <col min="8708" max="8708" width="13.625" style="9" customWidth="1"/>
    <col min="8709" max="8709" width="16.125" style="9" customWidth="1"/>
    <col min="8710" max="8710" width="10.875" style="9" customWidth="1"/>
    <col min="8711" max="8711" width="9.375" style="9" customWidth="1"/>
    <col min="8712" max="8715" width="8.375" style="9"/>
    <col min="8716" max="8716" width="8.375" style="9" customWidth="1"/>
    <col min="8717" max="8959" width="8.375" style="9"/>
    <col min="8960" max="8960" width="13.625" style="9" customWidth="1"/>
    <col min="8961" max="8961" width="12.625" style="9" customWidth="1"/>
    <col min="8962" max="8962" width="33.875" style="9" customWidth="1"/>
    <col min="8963" max="8963" width="14.125" style="9" customWidth="1"/>
    <col min="8964" max="8964" width="13.625" style="9" customWidth="1"/>
    <col min="8965" max="8965" width="16.125" style="9" customWidth="1"/>
    <col min="8966" max="8966" width="10.875" style="9" customWidth="1"/>
    <col min="8967" max="8967" width="9.375" style="9" customWidth="1"/>
    <col min="8968" max="8971" width="8.375" style="9"/>
    <col min="8972" max="8972" width="8.375" style="9" customWidth="1"/>
    <col min="8973" max="9215" width="8.375" style="9"/>
    <col min="9216" max="9216" width="13.625" style="9" customWidth="1"/>
    <col min="9217" max="9217" width="12.625" style="9" customWidth="1"/>
    <col min="9218" max="9218" width="33.875" style="9" customWidth="1"/>
    <col min="9219" max="9219" width="14.125" style="9" customWidth="1"/>
    <col min="9220" max="9220" width="13.625" style="9" customWidth="1"/>
    <col min="9221" max="9221" width="16.125" style="9" customWidth="1"/>
    <col min="9222" max="9222" width="10.875" style="9" customWidth="1"/>
    <col min="9223" max="9223" width="9.375" style="9" customWidth="1"/>
    <col min="9224" max="9227" width="8.375" style="9"/>
    <col min="9228" max="9228" width="8.375" style="9" customWidth="1"/>
    <col min="9229" max="9471" width="8.375" style="9"/>
    <col min="9472" max="9472" width="13.625" style="9" customWidth="1"/>
    <col min="9473" max="9473" width="12.625" style="9" customWidth="1"/>
    <col min="9474" max="9474" width="33.875" style="9" customWidth="1"/>
    <col min="9475" max="9475" width="14.125" style="9" customWidth="1"/>
    <col min="9476" max="9476" width="13.625" style="9" customWidth="1"/>
    <col min="9477" max="9477" width="16.125" style="9" customWidth="1"/>
    <col min="9478" max="9478" width="10.875" style="9" customWidth="1"/>
    <col min="9479" max="9479" width="9.375" style="9" customWidth="1"/>
    <col min="9480" max="9483" width="8.375" style="9"/>
    <col min="9484" max="9484" width="8.375" style="9" customWidth="1"/>
    <col min="9485" max="9727" width="8.375" style="9"/>
    <col min="9728" max="9728" width="13.625" style="9" customWidth="1"/>
    <col min="9729" max="9729" width="12.625" style="9" customWidth="1"/>
    <col min="9730" max="9730" width="33.875" style="9" customWidth="1"/>
    <col min="9731" max="9731" width="14.125" style="9" customWidth="1"/>
    <col min="9732" max="9732" width="13.625" style="9" customWidth="1"/>
    <col min="9733" max="9733" width="16.125" style="9" customWidth="1"/>
    <col min="9734" max="9734" width="10.875" style="9" customWidth="1"/>
    <col min="9735" max="9735" width="9.375" style="9" customWidth="1"/>
    <col min="9736" max="9739" width="8.375" style="9"/>
    <col min="9740" max="9740" width="8.375" style="9" customWidth="1"/>
    <col min="9741" max="9983" width="8.375" style="9"/>
    <col min="9984" max="9984" width="13.625" style="9" customWidth="1"/>
    <col min="9985" max="9985" width="12.625" style="9" customWidth="1"/>
    <col min="9986" max="9986" width="33.875" style="9" customWidth="1"/>
    <col min="9987" max="9987" width="14.125" style="9" customWidth="1"/>
    <col min="9988" max="9988" width="13.625" style="9" customWidth="1"/>
    <col min="9989" max="9989" width="16.125" style="9" customWidth="1"/>
    <col min="9990" max="9990" width="10.875" style="9" customWidth="1"/>
    <col min="9991" max="9991" width="9.375" style="9" customWidth="1"/>
    <col min="9992" max="9995" width="8.375" style="9"/>
    <col min="9996" max="9996" width="8.375" style="9" customWidth="1"/>
    <col min="9997" max="10239" width="8.375" style="9"/>
    <col min="10240" max="10240" width="13.625" style="9" customWidth="1"/>
    <col min="10241" max="10241" width="12.625" style="9" customWidth="1"/>
    <col min="10242" max="10242" width="33.875" style="9" customWidth="1"/>
    <col min="10243" max="10243" width="14.125" style="9" customWidth="1"/>
    <col min="10244" max="10244" width="13.625" style="9" customWidth="1"/>
    <col min="10245" max="10245" width="16.125" style="9" customWidth="1"/>
    <col min="10246" max="10246" width="10.875" style="9" customWidth="1"/>
    <col min="10247" max="10247" width="9.375" style="9" customWidth="1"/>
    <col min="10248" max="10251" width="8.375" style="9"/>
    <col min="10252" max="10252" width="8.375" style="9" customWidth="1"/>
    <col min="10253" max="10495" width="8.375" style="9"/>
    <col min="10496" max="10496" width="13.625" style="9" customWidth="1"/>
    <col min="10497" max="10497" width="12.625" style="9" customWidth="1"/>
    <col min="10498" max="10498" width="33.875" style="9" customWidth="1"/>
    <col min="10499" max="10499" width="14.125" style="9" customWidth="1"/>
    <col min="10500" max="10500" width="13.625" style="9" customWidth="1"/>
    <col min="10501" max="10501" width="16.125" style="9" customWidth="1"/>
    <col min="10502" max="10502" width="10.875" style="9" customWidth="1"/>
    <col min="10503" max="10503" width="9.375" style="9" customWidth="1"/>
    <col min="10504" max="10507" width="8.375" style="9"/>
    <col min="10508" max="10508" width="8.375" style="9" customWidth="1"/>
    <col min="10509" max="10751" width="8.375" style="9"/>
    <col min="10752" max="10752" width="13.625" style="9" customWidth="1"/>
    <col min="10753" max="10753" width="12.625" style="9" customWidth="1"/>
    <col min="10754" max="10754" width="33.875" style="9" customWidth="1"/>
    <col min="10755" max="10755" width="14.125" style="9" customWidth="1"/>
    <col min="10756" max="10756" width="13.625" style="9" customWidth="1"/>
    <col min="10757" max="10757" width="16.125" style="9" customWidth="1"/>
    <col min="10758" max="10758" width="10.875" style="9" customWidth="1"/>
    <col min="10759" max="10759" width="9.375" style="9" customWidth="1"/>
    <col min="10760" max="10763" width="8.375" style="9"/>
    <col min="10764" max="10764" width="8.375" style="9" customWidth="1"/>
    <col min="10765" max="11007" width="8.375" style="9"/>
    <col min="11008" max="11008" width="13.625" style="9" customWidth="1"/>
    <col min="11009" max="11009" width="12.625" style="9" customWidth="1"/>
    <col min="11010" max="11010" width="33.875" style="9" customWidth="1"/>
    <col min="11011" max="11011" width="14.125" style="9" customWidth="1"/>
    <col min="11012" max="11012" width="13.625" style="9" customWidth="1"/>
    <col min="11013" max="11013" width="16.125" style="9" customWidth="1"/>
    <col min="11014" max="11014" width="10.875" style="9" customWidth="1"/>
    <col min="11015" max="11015" width="9.375" style="9" customWidth="1"/>
    <col min="11016" max="11019" width="8.375" style="9"/>
    <col min="11020" max="11020" width="8.375" style="9" customWidth="1"/>
    <col min="11021" max="11263" width="8.375" style="9"/>
    <col min="11264" max="11264" width="13.625" style="9" customWidth="1"/>
    <col min="11265" max="11265" width="12.625" style="9" customWidth="1"/>
    <col min="11266" max="11266" width="33.875" style="9" customWidth="1"/>
    <col min="11267" max="11267" width="14.125" style="9" customWidth="1"/>
    <col min="11268" max="11268" width="13.625" style="9" customWidth="1"/>
    <col min="11269" max="11269" width="16.125" style="9" customWidth="1"/>
    <col min="11270" max="11270" width="10.875" style="9" customWidth="1"/>
    <col min="11271" max="11271" width="9.375" style="9" customWidth="1"/>
    <col min="11272" max="11275" width="8.375" style="9"/>
    <col min="11276" max="11276" width="8.375" style="9" customWidth="1"/>
    <col min="11277" max="11519" width="8.375" style="9"/>
    <col min="11520" max="11520" width="13.625" style="9" customWidth="1"/>
    <col min="11521" max="11521" width="12.625" style="9" customWidth="1"/>
    <col min="11522" max="11522" width="33.875" style="9" customWidth="1"/>
    <col min="11523" max="11523" width="14.125" style="9" customWidth="1"/>
    <col min="11524" max="11524" width="13.625" style="9" customWidth="1"/>
    <col min="11525" max="11525" width="16.125" style="9" customWidth="1"/>
    <col min="11526" max="11526" width="10.875" style="9" customWidth="1"/>
    <col min="11527" max="11527" width="9.375" style="9" customWidth="1"/>
    <col min="11528" max="11531" width="8.375" style="9"/>
    <col min="11532" max="11532" width="8.375" style="9" customWidth="1"/>
    <col min="11533" max="11775" width="8.375" style="9"/>
    <col min="11776" max="11776" width="13.625" style="9" customWidth="1"/>
    <col min="11777" max="11777" width="12.625" style="9" customWidth="1"/>
    <col min="11778" max="11778" width="33.875" style="9" customWidth="1"/>
    <col min="11779" max="11779" width="14.125" style="9" customWidth="1"/>
    <col min="11780" max="11780" width="13.625" style="9" customWidth="1"/>
    <col min="11781" max="11781" width="16.125" style="9" customWidth="1"/>
    <col min="11782" max="11782" width="10.875" style="9" customWidth="1"/>
    <col min="11783" max="11783" width="9.375" style="9" customWidth="1"/>
    <col min="11784" max="11787" width="8.375" style="9"/>
    <col min="11788" max="11788" width="8.375" style="9" customWidth="1"/>
    <col min="11789" max="12031" width="8.375" style="9"/>
    <col min="12032" max="12032" width="13.625" style="9" customWidth="1"/>
    <col min="12033" max="12033" width="12.625" style="9" customWidth="1"/>
    <col min="12034" max="12034" width="33.875" style="9" customWidth="1"/>
    <col min="12035" max="12035" width="14.125" style="9" customWidth="1"/>
    <col min="12036" max="12036" width="13.625" style="9" customWidth="1"/>
    <col min="12037" max="12037" width="16.125" style="9" customWidth="1"/>
    <col min="12038" max="12038" width="10.875" style="9" customWidth="1"/>
    <col min="12039" max="12039" width="9.375" style="9" customWidth="1"/>
    <col min="12040" max="12043" width="8.375" style="9"/>
    <col min="12044" max="12044" width="8.375" style="9" customWidth="1"/>
    <col min="12045" max="12287" width="8.375" style="9"/>
    <col min="12288" max="12288" width="13.625" style="9" customWidth="1"/>
    <col min="12289" max="12289" width="12.625" style="9" customWidth="1"/>
    <col min="12290" max="12290" width="33.875" style="9" customWidth="1"/>
    <col min="12291" max="12291" width="14.125" style="9" customWidth="1"/>
    <col min="12292" max="12292" width="13.625" style="9" customWidth="1"/>
    <col min="12293" max="12293" width="16.125" style="9" customWidth="1"/>
    <col min="12294" max="12294" width="10.875" style="9" customWidth="1"/>
    <col min="12295" max="12295" width="9.375" style="9" customWidth="1"/>
    <col min="12296" max="12299" width="8.375" style="9"/>
    <col min="12300" max="12300" width="8.375" style="9" customWidth="1"/>
    <col min="12301" max="12543" width="8.375" style="9"/>
    <col min="12544" max="12544" width="13.625" style="9" customWidth="1"/>
    <col min="12545" max="12545" width="12.625" style="9" customWidth="1"/>
    <col min="12546" max="12546" width="33.875" style="9" customWidth="1"/>
    <col min="12547" max="12547" width="14.125" style="9" customWidth="1"/>
    <col min="12548" max="12548" width="13.625" style="9" customWidth="1"/>
    <col min="12549" max="12549" width="16.125" style="9" customWidth="1"/>
    <col min="12550" max="12550" width="10.875" style="9" customWidth="1"/>
    <col min="12551" max="12551" width="9.375" style="9" customWidth="1"/>
    <col min="12552" max="12555" width="8.375" style="9"/>
    <col min="12556" max="12556" width="8.375" style="9" customWidth="1"/>
    <col min="12557" max="12799" width="8.375" style="9"/>
    <col min="12800" max="12800" width="13.625" style="9" customWidth="1"/>
    <col min="12801" max="12801" width="12.625" style="9" customWidth="1"/>
    <col min="12802" max="12802" width="33.875" style="9" customWidth="1"/>
    <col min="12803" max="12803" width="14.125" style="9" customWidth="1"/>
    <col min="12804" max="12804" width="13.625" style="9" customWidth="1"/>
    <col min="12805" max="12805" width="16.125" style="9" customWidth="1"/>
    <col min="12806" max="12806" width="10.875" style="9" customWidth="1"/>
    <col min="12807" max="12807" width="9.375" style="9" customWidth="1"/>
    <col min="12808" max="12811" width="8.375" style="9"/>
    <col min="12812" max="12812" width="8.375" style="9" customWidth="1"/>
    <col min="12813" max="13055" width="8.375" style="9"/>
    <col min="13056" max="13056" width="13.625" style="9" customWidth="1"/>
    <col min="13057" max="13057" width="12.625" style="9" customWidth="1"/>
    <col min="13058" max="13058" width="33.875" style="9" customWidth="1"/>
    <col min="13059" max="13059" width="14.125" style="9" customWidth="1"/>
    <col min="13060" max="13060" width="13.625" style="9" customWidth="1"/>
    <col min="13061" max="13061" width="16.125" style="9" customWidth="1"/>
    <col min="13062" max="13062" width="10.875" style="9" customWidth="1"/>
    <col min="13063" max="13063" width="9.375" style="9" customWidth="1"/>
    <col min="13064" max="13067" width="8.375" style="9"/>
    <col min="13068" max="13068" width="8.375" style="9" customWidth="1"/>
    <col min="13069" max="13311" width="8.375" style="9"/>
    <col min="13312" max="13312" width="13.625" style="9" customWidth="1"/>
    <col min="13313" max="13313" width="12.625" style="9" customWidth="1"/>
    <col min="13314" max="13314" width="33.875" style="9" customWidth="1"/>
    <col min="13315" max="13315" width="14.125" style="9" customWidth="1"/>
    <col min="13316" max="13316" width="13.625" style="9" customWidth="1"/>
    <col min="13317" max="13317" width="16.125" style="9" customWidth="1"/>
    <col min="13318" max="13318" width="10.875" style="9" customWidth="1"/>
    <col min="13319" max="13319" width="9.375" style="9" customWidth="1"/>
    <col min="13320" max="13323" width="8.375" style="9"/>
    <col min="13324" max="13324" width="8.375" style="9" customWidth="1"/>
    <col min="13325" max="13567" width="8.375" style="9"/>
    <col min="13568" max="13568" width="13.625" style="9" customWidth="1"/>
    <col min="13569" max="13569" width="12.625" style="9" customWidth="1"/>
    <col min="13570" max="13570" width="33.875" style="9" customWidth="1"/>
    <col min="13571" max="13571" width="14.125" style="9" customWidth="1"/>
    <col min="13572" max="13572" width="13.625" style="9" customWidth="1"/>
    <col min="13573" max="13573" width="16.125" style="9" customWidth="1"/>
    <col min="13574" max="13574" width="10.875" style="9" customWidth="1"/>
    <col min="13575" max="13575" width="9.375" style="9" customWidth="1"/>
    <col min="13576" max="13579" width="8.375" style="9"/>
    <col min="13580" max="13580" width="8.375" style="9" customWidth="1"/>
    <col min="13581" max="13823" width="8.375" style="9"/>
    <col min="13824" max="13824" width="13.625" style="9" customWidth="1"/>
    <col min="13825" max="13825" width="12.625" style="9" customWidth="1"/>
    <col min="13826" max="13826" width="33.875" style="9" customWidth="1"/>
    <col min="13827" max="13827" width="14.125" style="9" customWidth="1"/>
    <col min="13828" max="13828" width="13.625" style="9" customWidth="1"/>
    <col min="13829" max="13829" width="16.125" style="9" customWidth="1"/>
    <col min="13830" max="13830" width="10.875" style="9" customWidth="1"/>
    <col min="13831" max="13831" width="9.375" style="9" customWidth="1"/>
    <col min="13832" max="13835" width="8.375" style="9"/>
    <col min="13836" max="13836" width="8.375" style="9" customWidth="1"/>
    <col min="13837" max="14079" width="8.375" style="9"/>
    <col min="14080" max="14080" width="13.625" style="9" customWidth="1"/>
    <col min="14081" max="14081" width="12.625" style="9" customWidth="1"/>
    <col min="14082" max="14082" width="33.875" style="9" customWidth="1"/>
    <col min="14083" max="14083" width="14.125" style="9" customWidth="1"/>
    <col min="14084" max="14084" width="13.625" style="9" customWidth="1"/>
    <col min="14085" max="14085" width="16.125" style="9" customWidth="1"/>
    <col min="14086" max="14086" width="10.875" style="9" customWidth="1"/>
    <col min="14087" max="14087" width="9.375" style="9" customWidth="1"/>
    <col min="14088" max="14091" width="8.375" style="9"/>
    <col min="14092" max="14092" width="8.375" style="9" customWidth="1"/>
    <col min="14093" max="14335" width="8.375" style="9"/>
    <col min="14336" max="14336" width="13.625" style="9" customWidth="1"/>
    <col min="14337" max="14337" width="12.625" style="9" customWidth="1"/>
    <col min="14338" max="14338" width="33.875" style="9" customWidth="1"/>
    <col min="14339" max="14339" width="14.125" style="9" customWidth="1"/>
    <col min="14340" max="14340" width="13.625" style="9" customWidth="1"/>
    <col min="14341" max="14341" width="16.125" style="9" customWidth="1"/>
    <col min="14342" max="14342" width="10.875" style="9" customWidth="1"/>
    <col min="14343" max="14343" width="9.375" style="9" customWidth="1"/>
    <col min="14344" max="14347" width="8.375" style="9"/>
    <col min="14348" max="14348" width="8.375" style="9" customWidth="1"/>
    <col min="14349" max="14591" width="8.375" style="9"/>
    <col min="14592" max="14592" width="13.625" style="9" customWidth="1"/>
    <col min="14593" max="14593" width="12.625" style="9" customWidth="1"/>
    <col min="14594" max="14594" width="33.875" style="9" customWidth="1"/>
    <col min="14595" max="14595" width="14.125" style="9" customWidth="1"/>
    <col min="14596" max="14596" width="13.625" style="9" customWidth="1"/>
    <col min="14597" max="14597" width="16.125" style="9" customWidth="1"/>
    <col min="14598" max="14598" width="10.875" style="9" customWidth="1"/>
    <col min="14599" max="14599" width="9.375" style="9" customWidth="1"/>
    <col min="14600" max="14603" width="8.375" style="9"/>
    <col min="14604" max="14604" width="8.375" style="9" customWidth="1"/>
    <col min="14605" max="14847" width="8.375" style="9"/>
    <col min="14848" max="14848" width="13.625" style="9" customWidth="1"/>
    <col min="14849" max="14849" width="12.625" style="9" customWidth="1"/>
    <col min="14850" max="14850" width="33.875" style="9" customWidth="1"/>
    <col min="14851" max="14851" width="14.125" style="9" customWidth="1"/>
    <col min="14852" max="14852" width="13.625" style="9" customWidth="1"/>
    <col min="14853" max="14853" width="16.125" style="9" customWidth="1"/>
    <col min="14854" max="14854" width="10.875" style="9" customWidth="1"/>
    <col min="14855" max="14855" width="9.375" style="9" customWidth="1"/>
    <col min="14856" max="14859" width="8.375" style="9"/>
    <col min="14860" max="14860" width="8.375" style="9" customWidth="1"/>
    <col min="14861" max="15103" width="8.375" style="9"/>
    <col min="15104" max="15104" width="13.625" style="9" customWidth="1"/>
    <col min="15105" max="15105" width="12.625" style="9" customWidth="1"/>
    <col min="15106" max="15106" width="33.875" style="9" customWidth="1"/>
    <col min="15107" max="15107" width="14.125" style="9" customWidth="1"/>
    <col min="15108" max="15108" width="13.625" style="9" customWidth="1"/>
    <col min="15109" max="15109" width="16.125" style="9" customWidth="1"/>
    <col min="15110" max="15110" width="10.875" style="9" customWidth="1"/>
    <col min="15111" max="15111" width="9.375" style="9" customWidth="1"/>
    <col min="15112" max="15115" width="8.375" style="9"/>
    <col min="15116" max="15116" width="8.375" style="9" customWidth="1"/>
    <col min="15117" max="15359" width="8.375" style="9"/>
    <col min="15360" max="15360" width="13.625" style="9" customWidth="1"/>
    <col min="15361" max="15361" width="12.625" style="9" customWidth="1"/>
    <col min="15362" max="15362" width="33.875" style="9" customWidth="1"/>
    <col min="15363" max="15363" width="14.125" style="9" customWidth="1"/>
    <col min="15364" max="15364" width="13.625" style="9" customWidth="1"/>
    <col min="15365" max="15365" width="16.125" style="9" customWidth="1"/>
    <col min="15366" max="15366" width="10.875" style="9" customWidth="1"/>
    <col min="15367" max="15367" width="9.375" style="9" customWidth="1"/>
    <col min="15368" max="15371" width="8.375" style="9"/>
    <col min="15372" max="15372" width="8.375" style="9" customWidth="1"/>
    <col min="15373" max="15615" width="8.375" style="9"/>
    <col min="15616" max="15616" width="13.625" style="9" customWidth="1"/>
    <col min="15617" max="15617" width="12.625" style="9" customWidth="1"/>
    <col min="15618" max="15618" width="33.875" style="9" customWidth="1"/>
    <col min="15619" max="15619" width="14.125" style="9" customWidth="1"/>
    <col min="15620" max="15620" width="13.625" style="9" customWidth="1"/>
    <col min="15621" max="15621" width="16.125" style="9" customWidth="1"/>
    <col min="15622" max="15622" width="10.875" style="9" customWidth="1"/>
    <col min="15623" max="15623" width="9.375" style="9" customWidth="1"/>
    <col min="15624" max="15627" width="8.375" style="9"/>
    <col min="15628" max="15628" width="8.375" style="9" customWidth="1"/>
    <col min="15629" max="15871" width="8.375" style="9"/>
    <col min="15872" max="15872" width="13.625" style="9" customWidth="1"/>
    <col min="15873" max="15873" width="12.625" style="9" customWidth="1"/>
    <col min="15874" max="15874" width="33.875" style="9" customWidth="1"/>
    <col min="15875" max="15875" width="14.125" style="9" customWidth="1"/>
    <col min="15876" max="15876" width="13.625" style="9" customWidth="1"/>
    <col min="15877" max="15877" width="16.125" style="9" customWidth="1"/>
    <col min="15878" max="15878" width="10.875" style="9" customWidth="1"/>
    <col min="15879" max="15879" width="9.375" style="9" customWidth="1"/>
    <col min="15880" max="15883" width="8.375" style="9"/>
    <col min="15884" max="15884" width="8.375" style="9" customWidth="1"/>
    <col min="15885" max="16127" width="8.375" style="9"/>
    <col min="16128" max="16128" width="13.625" style="9" customWidth="1"/>
    <col min="16129" max="16129" width="12.625" style="9" customWidth="1"/>
    <col min="16130" max="16130" width="33.875" style="9" customWidth="1"/>
    <col min="16131" max="16131" width="14.125" style="9" customWidth="1"/>
    <col min="16132" max="16132" width="13.625" style="9" customWidth="1"/>
    <col min="16133" max="16133" width="16.125" style="9" customWidth="1"/>
    <col min="16134" max="16134" width="10.875" style="9" customWidth="1"/>
    <col min="16135" max="16135" width="9.375" style="9" customWidth="1"/>
    <col min="16136" max="16139" width="8.375" style="9"/>
    <col min="16140" max="16140" width="8.375" style="9" customWidth="1"/>
    <col min="16141" max="16384" width="8.375" style="9"/>
  </cols>
  <sheetData>
    <row r="1" spans="1:7" ht="11.25" customHeight="1">
      <c r="A1" s="208" t="s">
        <v>38</v>
      </c>
      <c r="B1" s="208"/>
      <c r="C1" s="208"/>
      <c r="D1" s="208"/>
      <c r="E1" s="208"/>
      <c r="F1" s="208"/>
      <c r="G1" s="208"/>
    </row>
    <row r="2" spans="1:7" ht="11.25" customHeight="1">
      <c r="A2" s="208"/>
      <c r="B2" s="208"/>
      <c r="C2" s="208"/>
      <c r="D2" s="208"/>
      <c r="E2" s="208"/>
      <c r="F2" s="208"/>
      <c r="G2" s="208"/>
    </row>
    <row r="4" spans="1:7" ht="18.75">
      <c r="A4" s="2" t="s">
        <v>82</v>
      </c>
      <c r="B4" s="48"/>
      <c r="C4" s="49"/>
      <c r="E4" s="50"/>
      <c r="F4" s="50"/>
    </row>
    <row r="5" spans="1:7" ht="15">
      <c r="A5" s="63" t="s">
        <v>101</v>
      </c>
      <c r="B5" s="48"/>
      <c r="C5" s="49"/>
    </row>
    <row r="7" spans="1:7" ht="22.5">
      <c r="A7" s="39" t="s">
        <v>71</v>
      </c>
      <c r="B7" s="51" t="s">
        <v>72</v>
      </c>
      <c r="C7" s="40" t="s">
        <v>73</v>
      </c>
      <c r="D7" s="41" t="s">
        <v>83</v>
      </c>
      <c r="E7" s="41" t="s">
        <v>84</v>
      </c>
      <c r="F7" s="41" t="s">
        <v>85</v>
      </c>
      <c r="G7" s="41" t="s">
        <v>86</v>
      </c>
    </row>
    <row r="8" spans="1:7">
      <c r="A8" s="94" t="s">
        <v>55</v>
      </c>
      <c r="B8" s="94" t="s">
        <v>87</v>
      </c>
      <c r="C8" s="94" t="s">
        <v>88</v>
      </c>
      <c r="D8" s="94" t="s">
        <v>89</v>
      </c>
      <c r="E8" s="94" t="s">
        <v>90</v>
      </c>
      <c r="F8" s="94" t="s">
        <v>91</v>
      </c>
      <c r="G8" s="94" t="s">
        <v>86</v>
      </c>
    </row>
    <row r="9" spans="1:7">
      <c r="A9" s="97"/>
      <c r="B9" s="97"/>
      <c r="C9" s="98"/>
      <c r="D9" s="99"/>
      <c r="E9" s="99"/>
      <c r="F9" s="100"/>
      <c r="G9" s="100"/>
    </row>
    <row r="10" spans="1:7">
      <c r="A10" s="97"/>
      <c r="B10" s="97"/>
      <c r="C10" s="98"/>
      <c r="D10" s="99"/>
      <c r="E10" s="99"/>
      <c r="F10" s="100"/>
      <c r="G10" s="100"/>
    </row>
    <row r="11" spans="1:7">
      <c r="A11" s="97"/>
      <c r="B11" s="97"/>
      <c r="C11" s="98"/>
      <c r="D11" s="99"/>
      <c r="E11" s="99"/>
      <c r="F11" s="100"/>
      <c r="G11" s="100"/>
    </row>
    <row r="12" spans="1:7">
      <c r="A12" s="97"/>
      <c r="B12" s="97"/>
      <c r="C12" s="98"/>
      <c r="D12" s="99"/>
      <c r="E12" s="99"/>
      <c r="F12" s="100"/>
      <c r="G12" s="100"/>
    </row>
    <row r="13" spans="1:7">
      <c r="A13" s="97"/>
      <c r="B13" s="97"/>
      <c r="C13" s="98"/>
      <c r="D13" s="99"/>
      <c r="E13" s="99"/>
      <c r="F13" s="100"/>
      <c r="G13" s="100"/>
    </row>
    <row r="14" spans="1:7">
      <c r="A14" s="97"/>
      <c r="B14" s="97"/>
      <c r="C14" s="98"/>
      <c r="D14" s="99"/>
      <c r="E14" s="99"/>
      <c r="F14" s="100"/>
      <c r="G14" s="100"/>
    </row>
    <row r="15" spans="1:7">
      <c r="A15" s="97"/>
      <c r="B15" s="97"/>
      <c r="C15" s="98"/>
      <c r="D15" s="99"/>
      <c r="E15" s="99"/>
      <c r="F15" s="100"/>
      <c r="G15" s="100"/>
    </row>
    <row r="16" spans="1:7">
      <c r="A16" s="97"/>
      <c r="B16" s="97"/>
      <c r="C16" s="98"/>
      <c r="D16" s="99"/>
      <c r="E16" s="99"/>
      <c r="F16" s="100"/>
      <c r="G16" s="100"/>
    </row>
    <row r="17" spans="1:7">
      <c r="A17" s="97"/>
      <c r="B17" s="97"/>
      <c r="C17" s="98"/>
      <c r="D17" s="99"/>
      <c r="E17" s="99"/>
      <c r="F17" s="100"/>
      <c r="G17" s="100"/>
    </row>
    <row r="18" spans="1:7">
      <c r="A18" s="97"/>
      <c r="B18" s="97"/>
      <c r="C18" s="98"/>
      <c r="D18" s="99"/>
      <c r="E18" s="99"/>
      <c r="F18" s="100"/>
      <c r="G18" s="100"/>
    </row>
    <row r="19" spans="1:7">
      <c r="A19" s="97"/>
      <c r="B19" s="97"/>
      <c r="C19" s="98"/>
      <c r="D19" s="99"/>
      <c r="E19" s="99"/>
      <c r="F19" s="100"/>
      <c r="G19" s="100"/>
    </row>
    <row r="20" spans="1:7">
      <c r="A20" s="97"/>
      <c r="B20" s="97"/>
      <c r="C20" s="98"/>
      <c r="D20" s="99"/>
      <c r="E20" s="99"/>
      <c r="F20" s="100"/>
      <c r="G20" s="100"/>
    </row>
    <row r="21" spans="1:7">
      <c r="A21" s="97"/>
      <c r="B21" s="97"/>
      <c r="C21" s="98"/>
      <c r="D21" s="99"/>
      <c r="E21" s="99"/>
      <c r="F21" s="100"/>
      <c r="G21" s="100"/>
    </row>
    <row r="22" spans="1:7">
      <c r="A22" s="105"/>
      <c r="B22" s="105"/>
      <c r="C22" s="101"/>
      <c r="D22" s="102"/>
      <c r="E22" s="102"/>
      <c r="F22" s="103"/>
      <c r="G22" s="103"/>
    </row>
    <row r="23" spans="1:7">
      <c r="A23" s="97"/>
      <c r="B23" s="97"/>
      <c r="C23" s="104"/>
      <c r="D23" s="99"/>
      <c r="E23" s="99"/>
      <c r="F23" s="100"/>
      <c r="G23" s="100"/>
    </row>
    <row r="24" spans="1:7" ht="15">
      <c r="A24" s="35" t="s">
        <v>60</v>
      </c>
    </row>
    <row r="25" spans="1:7">
      <c r="A25" s="11" t="s">
        <v>92</v>
      </c>
    </row>
    <row r="26" spans="1:7">
      <c r="A26" s="11"/>
    </row>
    <row r="28" spans="1:7">
      <c r="A28" s="11"/>
    </row>
    <row r="29" spans="1:7">
      <c r="A29" s="209" t="s">
        <v>12</v>
      </c>
      <c r="B29" s="209"/>
      <c r="C29" s="209"/>
      <c r="D29" s="209"/>
      <c r="E29" s="209"/>
      <c r="F29" s="209"/>
    </row>
    <row r="30" spans="1:7">
      <c r="A30" s="210" t="s">
        <v>32</v>
      </c>
      <c r="B30" s="210"/>
      <c r="C30" s="210"/>
      <c r="D30" s="210"/>
      <c r="E30" s="210"/>
      <c r="F30" s="210"/>
    </row>
    <row r="31" spans="1:7">
      <c r="A31" s="52"/>
      <c r="B31" s="52"/>
      <c r="C31" s="52"/>
      <c r="D31" s="52"/>
      <c r="E31" s="52"/>
      <c r="F31" s="52"/>
    </row>
    <row r="32" spans="1:7">
      <c r="A32" s="1"/>
      <c r="B32" s="1"/>
      <c r="C32" s="1"/>
      <c r="D32" s="52"/>
      <c r="E32" s="1"/>
      <c r="F32" s="1"/>
    </row>
    <row r="33" spans="1:6" ht="14.25" thickBot="1">
      <c r="A33" s="53"/>
      <c r="B33" s="53"/>
      <c r="C33" s="54" t="s">
        <v>20</v>
      </c>
      <c r="D33" s="52"/>
      <c r="E33" s="12"/>
      <c r="F33" s="54"/>
    </row>
    <row r="34" spans="1:6">
      <c r="A34" s="55"/>
      <c r="B34" s="54"/>
      <c r="C34" s="1"/>
      <c r="D34" s="52"/>
      <c r="E34" s="12"/>
      <c r="F34" s="1"/>
    </row>
    <row r="35" spans="1:6" ht="14.25" thickBot="1">
      <c r="A35" s="53"/>
      <c r="B35" s="53"/>
      <c r="C35" s="54" t="s">
        <v>2</v>
      </c>
      <c r="D35" s="52"/>
      <c r="E35" s="12"/>
      <c r="F35" s="54"/>
    </row>
    <row r="36" spans="1:6">
      <c r="A36" s="8"/>
      <c r="B36" s="8"/>
      <c r="C36" s="54"/>
      <c r="D36" s="52"/>
      <c r="E36" s="12"/>
      <c r="F36" s="54"/>
    </row>
    <row r="37" spans="1:6" ht="14.25" thickBot="1">
      <c r="A37" s="53"/>
      <c r="B37" s="53"/>
      <c r="C37" s="54" t="s">
        <v>21</v>
      </c>
      <c r="D37" s="52"/>
      <c r="E37" s="12"/>
      <c r="F37" s="54"/>
    </row>
    <row r="38" spans="1:6">
      <c r="A38" s="12"/>
      <c r="B38" s="12"/>
      <c r="C38" s="12"/>
      <c r="D38" s="52"/>
      <c r="E38" s="12"/>
      <c r="F38" s="12"/>
    </row>
    <row r="39" spans="1:6">
      <c r="A39" s="12"/>
      <c r="B39" s="12"/>
      <c r="C39" s="12"/>
      <c r="D39" s="12"/>
      <c r="E39" s="12"/>
      <c r="F39" s="12"/>
    </row>
    <row r="40" spans="1:6">
      <c r="A40" s="12"/>
      <c r="B40" s="12"/>
      <c r="C40" s="12"/>
      <c r="D40" s="12"/>
      <c r="E40" s="12"/>
      <c r="F40" s="12"/>
    </row>
  </sheetData>
  <mergeCells count="3">
    <mergeCell ref="A1:G2"/>
    <mergeCell ref="A29:F29"/>
    <mergeCell ref="A30:F30"/>
  </mergeCells>
  <dataValidations count="2">
    <dataValidation type="list" allowBlank="1" showInputMessage="1" showErrorMessage="1" sqref="A10:A23" xr:uid="{00000000-0002-0000-0400-000000000000}">
      <formula1>"Production Split (In Kind)"</formula1>
    </dataValidation>
    <dataValidation type="list" allowBlank="1" showInputMessage="1" showErrorMessage="1" sqref="B9:B23" xr:uid="{00000000-0002-0000-0400-000001000000}">
      <formula1>"MGE"</formula1>
    </dataValidation>
  </dataValidations>
  <pageMargins left="0.7" right="0.7" top="0.75" bottom="0.75" header="0.3" footer="0.3"/>
  <pageSetup paperSize="9" scale="91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2000000}">
          <x14:formula1>
            <xm:f>'C:\Users\Su Myat Tin Aung\Desktop\MEITI\Draft Templates for All Sectors\Gem and Jade\Finalized\[Gem and Jade Companies 2017 Template.xlsx]DropDowns'!#REF!</xm:f>
          </x14:formula1>
          <xm:sqref>E9:E23</xm:sqref>
        </x14:dataValidation>
        <x14:dataValidation type="list" allowBlank="1" showInputMessage="1" showErrorMessage="1" xr:uid="{00000000-0002-0000-0400-000003000000}">
          <x14:formula1>
            <xm:f>'C:\Users\April Aye Thagyan\Desktop\MEITI_Reporting Template\1) Final Reporting Template\1) Gems &amp; Jade\[MGE 2017 Template with Translation.xlsx]Dropdown'!#REF!</xm:f>
          </x14:formula1>
          <xm:sqref>A9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351E8-BEFE-4274-8D45-A8CE9D5672BF}">
  <dimension ref="A1:G107"/>
  <sheetViews>
    <sheetView showGridLines="0" zoomScaleNormal="100" workbookViewId="0">
      <selection activeCell="E15" sqref="E15"/>
    </sheetView>
  </sheetViews>
  <sheetFormatPr baseColWidth="10" defaultColWidth="8.375" defaultRowHeight="13.5"/>
  <cols>
    <col min="1" max="1" width="2.5" style="110" bestFit="1" customWidth="1"/>
    <col min="2" max="2" width="15.5" style="110" bestFit="1" customWidth="1"/>
    <col min="3" max="3" width="34.125" style="110" bestFit="1" customWidth="1"/>
    <col min="4" max="4" width="26.625" style="110" bestFit="1" customWidth="1"/>
    <col min="5" max="5" width="26.5" style="110" customWidth="1"/>
    <col min="6" max="6" width="24.375" style="110" customWidth="1"/>
    <col min="7" max="7" width="18.125" style="110" customWidth="1"/>
    <col min="8" max="252" width="8.375" style="110"/>
    <col min="253" max="253" width="16.375" style="110" customWidth="1"/>
    <col min="254" max="254" width="18" style="110" customWidth="1"/>
    <col min="255" max="255" width="18.125" style="110" customWidth="1"/>
    <col min="256" max="256" width="17.375" style="110" customWidth="1"/>
    <col min="257" max="257" width="22.125" style="110" customWidth="1"/>
    <col min="258" max="258" width="24.375" style="110" bestFit="1" customWidth="1"/>
    <col min="259" max="259" width="18.125" style="110" customWidth="1"/>
    <col min="260" max="260" width="16.375" style="110" customWidth="1"/>
    <col min="261" max="508" width="8.375" style="110"/>
    <col min="509" max="509" width="16.375" style="110" customWidth="1"/>
    <col min="510" max="510" width="18" style="110" customWidth="1"/>
    <col min="511" max="511" width="18.125" style="110" customWidth="1"/>
    <col min="512" max="512" width="17.375" style="110" customWidth="1"/>
    <col min="513" max="513" width="22.125" style="110" customWidth="1"/>
    <col min="514" max="514" width="24.375" style="110" bestFit="1" customWidth="1"/>
    <col min="515" max="515" width="18.125" style="110" customWidth="1"/>
    <col min="516" max="516" width="16.375" style="110" customWidth="1"/>
    <col min="517" max="764" width="8.375" style="110"/>
    <col min="765" max="765" width="16.375" style="110" customWidth="1"/>
    <col min="766" max="766" width="18" style="110" customWidth="1"/>
    <col min="767" max="767" width="18.125" style="110" customWidth="1"/>
    <col min="768" max="768" width="17.375" style="110" customWidth="1"/>
    <col min="769" max="769" width="22.125" style="110" customWidth="1"/>
    <col min="770" max="770" width="24.375" style="110" bestFit="1" customWidth="1"/>
    <col min="771" max="771" width="18.125" style="110" customWidth="1"/>
    <col min="772" max="772" width="16.375" style="110" customWidth="1"/>
    <col min="773" max="1020" width="8.375" style="110"/>
    <col min="1021" max="1021" width="16.375" style="110" customWidth="1"/>
    <col min="1022" max="1022" width="18" style="110" customWidth="1"/>
    <col min="1023" max="1023" width="18.125" style="110" customWidth="1"/>
    <col min="1024" max="1024" width="17.375" style="110" customWidth="1"/>
    <col min="1025" max="1025" width="22.125" style="110" customWidth="1"/>
    <col min="1026" max="1026" width="24.375" style="110" bestFit="1" customWidth="1"/>
    <col min="1027" max="1027" width="18.125" style="110" customWidth="1"/>
    <col min="1028" max="1028" width="16.375" style="110" customWidth="1"/>
    <col min="1029" max="1276" width="8.375" style="110"/>
    <col min="1277" max="1277" width="16.375" style="110" customWidth="1"/>
    <col min="1278" max="1278" width="18" style="110" customWidth="1"/>
    <col min="1279" max="1279" width="18.125" style="110" customWidth="1"/>
    <col min="1280" max="1280" width="17.375" style="110" customWidth="1"/>
    <col min="1281" max="1281" width="22.125" style="110" customWidth="1"/>
    <col min="1282" max="1282" width="24.375" style="110" bestFit="1" customWidth="1"/>
    <col min="1283" max="1283" width="18.125" style="110" customWidth="1"/>
    <col min="1284" max="1284" width="16.375" style="110" customWidth="1"/>
    <col min="1285" max="1532" width="8.375" style="110"/>
    <col min="1533" max="1533" width="16.375" style="110" customWidth="1"/>
    <col min="1534" max="1534" width="18" style="110" customWidth="1"/>
    <col min="1535" max="1535" width="18.125" style="110" customWidth="1"/>
    <col min="1536" max="1536" width="17.375" style="110" customWidth="1"/>
    <col min="1537" max="1537" width="22.125" style="110" customWidth="1"/>
    <col min="1538" max="1538" width="24.375" style="110" bestFit="1" customWidth="1"/>
    <col min="1539" max="1539" width="18.125" style="110" customWidth="1"/>
    <col min="1540" max="1540" width="16.375" style="110" customWidth="1"/>
    <col min="1541" max="1788" width="8.375" style="110"/>
    <col min="1789" max="1789" width="16.375" style="110" customWidth="1"/>
    <col min="1790" max="1790" width="18" style="110" customWidth="1"/>
    <col min="1791" max="1791" width="18.125" style="110" customWidth="1"/>
    <col min="1792" max="1792" width="17.375" style="110" customWidth="1"/>
    <col min="1793" max="1793" width="22.125" style="110" customWidth="1"/>
    <col min="1794" max="1794" width="24.375" style="110" bestFit="1" customWidth="1"/>
    <col min="1795" max="1795" width="18.125" style="110" customWidth="1"/>
    <col min="1796" max="1796" width="16.375" style="110" customWidth="1"/>
    <col min="1797" max="2044" width="8.375" style="110"/>
    <col min="2045" max="2045" width="16.375" style="110" customWidth="1"/>
    <col min="2046" max="2046" width="18" style="110" customWidth="1"/>
    <col min="2047" max="2047" width="18.125" style="110" customWidth="1"/>
    <col min="2048" max="2048" width="17.375" style="110" customWidth="1"/>
    <col min="2049" max="2049" width="22.125" style="110" customWidth="1"/>
    <col min="2050" max="2050" width="24.375" style="110" bestFit="1" customWidth="1"/>
    <col min="2051" max="2051" width="18.125" style="110" customWidth="1"/>
    <col min="2052" max="2052" width="16.375" style="110" customWidth="1"/>
    <col min="2053" max="2300" width="8.375" style="110"/>
    <col min="2301" max="2301" width="16.375" style="110" customWidth="1"/>
    <col min="2302" max="2302" width="18" style="110" customWidth="1"/>
    <col min="2303" max="2303" width="18.125" style="110" customWidth="1"/>
    <col min="2304" max="2304" width="17.375" style="110" customWidth="1"/>
    <col min="2305" max="2305" width="22.125" style="110" customWidth="1"/>
    <col min="2306" max="2306" width="24.375" style="110" bestFit="1" customWidth="1"/>
    <col min="2307" max="2307" width="18.125" style="110" customWidth="1"/>
    <col min="2308" max="2308" width="16.375" style="110" customWidth="1"/>
    <col min="2309" max="2556" width="8.375" style="110"/>
    <col min="2557" max="2557" width="16.375" style="110" customWidth="1"/>
    <col min="2558" max="2558" width="18" style="110" customWidth="1"/>
    <col min="2559" max="2559" width="18.125" style="110" customWidth="1"/>
    <col min="2560" max="2560" width="17.375" style="110" customWidth="1"/>
    <col min="2561" max="2561" width="22.125" style="110" customWidth="1"/>
    <col min="2562" max="2562" width="24.375" style="110" bestFit="1" customWidth="1"/>
    <col min="2563" max="2563" width="18.125" style="110" customWidth="1"/>
    <col min="2564" max="2564" width="16.375" style="110" customWidth="1"/>
    <col min="2565" max="2812" width="8.375" style="110"/>
    <col min="2813" max="2813" width="16.375" style="110" customWidth="1"/>
    <col min="2814" max="2814" width="18" style="110" customWidth="1"/>
    <col min="2815" max="2815" width="18.125" style="110" customWidth="1"/>
    <col min="2816" max="2816" width="17.375" style="110" customWidth="1"/>
    <col min="2817" max="2817" width="22.125" style="110" customWidth="1"/>
    <col min="2818" max="2818" width="24.375" style="110" bestFit="1" customWidth="1"/>
    <col min="2819" max="2819" width="18.125" style="110" customWidth="1"/>
    <col min="2820" max="2820" width="16.375" style="110" customWidth="1"/>
    <col min="2821" max="3068" width="8.375" style="110"/>
    <col min="3069" max="3069" width="16.375" style="110" customWidth="1"/>
    <col min="3070" max="3070" width="18" style="110" customWidth="1"/>
    <col min="3071" max="3071" width="18.125" style="110" customWidth="1"/>
    <col min="3072" max="3072" width="17.375" style="110" customWidth="1"/>
    <col min="3073" max="3073" width="22.125" style="110" customWidth="1"/>
    <col min="3074" max="3074" width="24.375" style="110" bestFit="1" customWidth="1"/>
    <col min="3075" max="3075" width="18.125" style="110" customWidth="1"/>
    <col min="3076" max="3076" width="16.375" style="110" customWidth="1"/>
    <col min="3077" max="3324" width="8.375" style="110"/>
    <col min="3325" max="3325" width="16.375" style="110" customWidth="1"/>
    <col min="3326" max="3326" width="18" style="110" customWidth="1"/>
    <col min="3327" max="3327" width="18.125" style="110" customWidth="1"/>
    <col min="3328" max="3328" width="17.375" style="110" customWidth="1"/>
    <col min="3329" max="3329" width="22.125" style="110" customWidth="1"/>
    <col min="3330" max="3330" width="24.375" style="110" bestFit="1" customWidth="1"/>
    <col min="3331" max="3331" width="18.125" style="110" customWidth="1"/>
    <col min="3332" max="3332" width="16.375" style="110" customWidth="1"/>
    <col min="3333" max="3580" width="8.375" style="110"/>
    <col min="3581" max="3581" width="16.375" style="110" customWidth="1"/>
    <col min="3582" max="3582" width="18" style="110" customWidth="1"/>
    <col min="3583" max="3583" width="18.125" style="110" customWidth="1"/>
    <col min="3584" max="3584" width="17.375" style="110" customWidth="1"/>
    <col min="3585" max="3585" width="22.125" style="110" customWidth="1"/>
    <col min="3586" max="3586" width="24.375" style="110" bestFit="1" customWidth="1"/>
    <col min="3587" max="3587" width="18.125" style="110" customWidth="1"/>
    <col min="3588" max="3588" width="16.375" style="110" customWidth="1"/>
    <col min="3589" max="3836" width="8.375" style="110"/>
    <col min="3837" max="3837" width="16.375" style="110" customWidth="1"/>
    <col min="3838" max="3838" width="18" style="110" customWidth="1"/>
    <col min="3839" max="3839" width="18.125" style="110" customWidth="1"/>
    <col min="3840" max="3840" width="17.375" style="110" customWidth="1"/>
    <col min="3841" max="3841" width="22.125" style="110" customWidth="1"/>
    <col min="3842" max="3842" width="24.375" style="110" bestFit="1" customWidth="1"/>
    <col min="3843" max="3843" width="18.125" style="110" customWidth="1"/>
    <col min="3844" max="3844" width="16.375" style="110" customWidth="1"/>
    <col min="3845" max="4092" width="8.375" style="110"/>
    <col min="4093" max="4093" width="16.375" style="110" customWidth="1"/>
    <col min="4094" max="4094" width="18" style="110" customWidth="1"/>
    <col min="4095" max="4095" width="18.125" style="110" customWidth="1"/>
    <col min="4096" max="4096" width="17.375" style="110" customWidth="1"/>
    <col min="4097" max="4097" width="22.125" style="110" customWidth="1"/>
    <col min="4098" max="4098" width="24.375" style="110" bestFit="1" customWidth="1"/>
    <col min="4099" max="4099" width="18.125" style="110" customWidth="1"/>
    <col min="4100" max="4100" width="16.375" style="110" customWidth="1"/>
    <col min="4101" max="4348" width="8.375" style="110"/>
    <col min="4349" max="4349" width="16.375" style="110" customWidth="1"/>
    <col min="4350" max="4350" width="18" style="110" customWidth="1"/>
    <col min="4351" max="4351" width="18.125" style="110" customWidth="1"/>
    <col min="4352" max="4352" width="17.375" style="110" customWidth="1"/>
    <col min="4353" max="4353" width="22.125" style="110" customWidth="1"/>
    <col min="4354" max="4354" width="24.375" style="110" bestFit="1" customWidth="1"/>
    <col min="4355" max="4355" width="18.125" style="110" customWidth="1"/>
    <col min="4356" max="4356" width="16.375" style="110" customWidth="1"/>
    <col min="4357" max="4604" width="8.375" style="110"/>
    <col min="4605" max="4605" width="16.375" style="110" customWidth="1"/>
    <col min="4606" max="4606" width="18" style="110" customWidth="1"/>
    <col min="4607" max="4607" width="18.125" style="110" customWidth="1"/>
    <col min="4608" max="4608" width="17.375" style="110" customWidth="1"/>
    <col min="4609" max="4609" width="22.125" style="110" customWidth="1"/>
    <col min="4610" max="4610" width="24.375" style="110" bestFit="1" customWidth="1"/>
    <col min="4611" max="4611" width="18.125" style="110" customWidth="1"/>
    <col min="4612" max="4612" width="16.375" style="110" customWidth="1"/>
    <col min="4613" max="4860" width="8.375" style="110"/>
    <col min="4861" max="4861" width="16.375" style="110" customWidth="1"/>
    <col min="4862" max="4862" width="18" style="110" customWidth="1"/>
    <col min="4863" max="4863" width="18.125" style="110" customWidth="1"/>
    <col min="4864" max="4864" width="17.375" style="110" customWidth="1"/>
    <col min="4865" max="4865" width="22.125" style="110" customWidth="1"/>
    <col min="4866" max="4866" width="24.375" style="110" bestFit="1" customWidth="1"/>
    <col min="4867" max="4867" width="18.125" style="110" customWidth="1"/>
    <col min="4868" max="4868" width="16.375" style="110" customWidth="1"/>
    <col min="4869" max="5116" width="8.375" style="110"/>
    <col min="5117" max="5117" width="16.375" style="110" customWidth="1"/>
    <col min="5118" max="5118" width="18" style="110" customWidth="1"/>
    <col min="5119" max="5119" width="18.125" style="110" customWidth="1"/>
    <col min="5120" max="5120" width="17.375" style="110" customWidth="1"/>
    <col min="5121" max="5121" width="22.125" style="110" customWidth="1"/>
    <col min="5122" max="5122" width="24.375" style="110" bestFit="1" customWidth="1"/>
    <col min="5123" max="5123" width="18.125" style="110" customWidth="1"/>
    <col min="5124" max="5124" width="16.375" style="110" customWidth="1"/>
    <col min="5125" max="5372" width="8.375" style="110"/>
    <col min="5373" max="5373" width="16.375" style="110" customWidth="1"/>
    <col min="5374" max="5374" width="18" style="110" customWidth="1"/>
    <col min="5375" max="5375" width="18.125" style="110" customWidth="1"/>
    <col min="5376" max="5376" width="17.375" style="110" customWidth="1"/>
    <col min="5377" max="5377" width="22.125" style="110" customWidth="1"/>
    <col min="5378" max="5378" width="24.375" style="110" bestFit="1" customWidth="1"/>
    <col min="5379" max="5379" width="18.125" style="110" customWidth="1"/>
    <col min="5380" max="5380" width="16.375" style="110" customWidth="1"/>
    <col min="5381" max="5628" width="8.375" style="110"/>
    <col min="5629" max="5629" width="16.375" style="110" customWidth="1"/>
    <col min="5630" max="5630" width="18" style="110" customWidth="1"/>
    <col min="5631" max="5631" width="18.125" style="110" customWidth="1"/>
    <col min="5632" max="5632" width="17.375" style="110" customWidth="1"/>
    <col min="5633" max="5633" width="22.125" style="110" customWidth="1"/>
    <col min="5634" max="5634" width="24.375" style="110" bestFit="1" customWidth="1"/>
    <col min="5635" max="5635" width="18.125" style="110" customWidth="1"/>
    <col min="5636" max="5636" width="16.375" style="110" customWidth="1"/>
    <col min="5637" max="5884" width="8.375" style="110"/>
    <col min="5885" max="5885" width="16.375" style="110" customWidth="1"/>
    <col min="5886" max="5886" width="18" style="110" customWidth="1"/>
    <col min="5887" max="5887" width="18.125" style="110" customWidth="1"/>
    <col min="5888" max="5888" width="17.375" style="110" customWidth="1"/>
    <col min="5889" max="5889" width="22.125" style="110" customWidth="1"/>
    <col min="5890" max="5890" width="24.375" style="110" bestFit="1" customWidth="1"/>
    <col min="5891" max="5891" width="18.125" style="110" customWidth="1"/>
    <col min="5892" max="5892" width="16.375" style="110" customWidth="1"/>
    <col min="5893" max="6140" width="8.375" style="110"/>
    <col min="6141" max="6141" width="16.375" style="110" customWidth="1"/>
    <col min="6142" max="6142" width="18" style="110" customWidth="1"/>
    <col min="6143" max="6143" width="18.125" style="110" customWidth="1"/>
    <col min="6144" max="6144" width="17.375" style="110" customWidth="1"/>
    <col min="6145" max="6145" width="22.125" style="110" customWidth="1"/>
    <col min="6146" max="6146" width="24.375" style="110" bestFit="1" customWidth="1"/>
    <col min="6147" max="6147" width="18.125" style="110" customWidth="1"/>
    <col min="6148" max="6148" width="16.375" style="110" customWidth="1"/>
    <col min="6149" max="6396" width="8.375" style="110"/>
    <col min="6397" max="6397" width="16.375" style="110" customWidth="1"/>
    <col min="6398" max="6398" width="18" style="110" customWidth="1"/>
    <col min="6399" max="6399" width="18.125" style="110" customWidth="1"/>
    <col min="6400" max="6400" width="17.375" style="110" customWidth="1"/>
    <col min="6401" max="6401" width="22.125" style="110" customWidth="1"/>
    <col min="6402" max="6402" width="24.375" style="110" bestFit="1" customWidth="1"/>
    <col min="6403" max="6403" width="18.125" style="110" customWidth="1"/>
    <col min="6404" max="6404" width="16.375" style="110" customWidth="1"/>
    <col min="6405" max="6652" width="8.375" style="110"/>
    <col min="6653" max="6653" width="16.375" style="110" customWidth="1"/>
    <col min="6654" max="6654" width="18" style="110" customWidth="1"/>
    <col min="6655" max="6655" width="18.125" style="110" customWidth="1"/>
    <col min="6656" max="6656" width="17.375" style="110" customWidth="1"/>
    <col min="6657" max="6657" width="22.125" style="110" customWidth="1"/>
    <col min="6658" max="6658" width="24.375" style="110" bestFit="1" customWidth="1"/>
    <col min="6659" max="6659" width="18.125" style="110" customWidth="1"/>
    <col min="6660" max="6660" width="16.375" style="110" customWidth="1"/>
    <col min="6661" max="6908" width="8.375" style="110"/>
    <col min="6909" max="6909" width="16.375" style="110" customWidth="1"/>
    <col min="6910" max="6910" width="18" style="110" customWidth="1"/>
    <col min="6911" max="6911" width="18.125" style="110" customWidth="1"/>
    <col min="6912" max="6912" width="17.375" style="110" customWidth="1"/>
    <col min="6913" max="6913" width="22.125" style="110" customWidth="1"/>
    <col min="6914" max="6914" width="24.375" style="110" bestFit="1" customWidth="1"/>
    <col min="6915" max="6915" width="18.125" style="110" customWidth="1"/>
    <col min="6916" max="6916" width="16.375" style="110" customWidth="1"/>
    <col min="6917" max="7164" width="8.375" style="110"/>
    <col min="7165" max="7165" width="16.375" style="110" customWidth="1"/>
    <col min="7166" max="7166" width="18" style="110" customWidth="1"/>
    <col min="7167" max="7167" width="18.125" style="110" customWidth="1"/>
    <col min="7168" max="7168" width="17.375" style="110" customWidth="1"/>
    <col min="7169" max="7169" width="22.125" style="110" customWidth="1"/>
    <col min="7170" max="7170" width="24.375" style="110" bestFit="1" customWidth="1"/>
    <col min="7171" max="7171" width="18.125" style="110" customWidth="1"/>
    <col min="7172" max="7172" width="16.375" style="110" customWidth="1"/>
    <col min="7173" max="7420" width="8.375" style="110"/>
    <col min="7421" max="7421" width="16.375" style="110" customWidth="1"/>
    <col min="7422" max="7422" width="18" style="110" customWidth="1"/>
    <col min="7423" max="7423" width="18.125" style="110" customWidth="1"/>
    <col min="7424" max="7424" width="17.375" style="110" customWidth="1"/>
    <col min="7425" max="7425" width="22.125" style="110" customWidth="1"/>
    <col min="7426" max="7426" width="24.375" style="110" bestFit="1" customWidth="1"/>
    <col min="7427" max="7427" width="18.125" style="110" customWidth="1"/>
    <col min="7428" max="7428" width="16.375" style="110" customWidth="1"/>
    <col min="7429" max="7676" width="8.375" style="110"/>
    <col min="7677" max="7677" width="16.375" style="110" customWidth="1"/>
    <col min="7678" max="7678" width="18" style="110" customWidth="1"/>
    <col min="7679" max="7679" width="18.125" style="110" customWidth="1"/>
    <col min="7680" max="7680" width="17.375" style="110" customWidth="1"/>
    <col min="7681" max="7681" width="22.125" style="110" customWidth="1"/>
    <col min="7682" max="7682" width="24.375" style="110" bestFit="1" customWidth="1"/>
    <col min="7683" max="7683" width="18.125" style="110" customWidth="1"/>
    <col min="7684" max="7684" width="16.375" style="110" customWidth="1"/>
    <col min="7685" max="7932" width="8.375" style="110"/>
    <col min="7933" max="7933" width="16.375" style="110" customWidth="1"/>
    <col min="7934" max="7934" width="18" style="110" customWidth="1"/>
    <col min="7935" max="7935" width="18.125" style="110" customWidth="1"/>
    <col min="7936" max="7936" width="17.375" style="110" customWidth="1"/>
    <col min="7937" max="7937" width="22.125" style="110" customWidth="1"/>
    <col min="7938" max="7938" width="24.375" style="110" bestFit="1" customWidth="1"/>
    <col min="7939" max="7939" width="18.125" style="110" customWidth="1"/>
    <col min="7940" max="7940" width="16.375" style="110" customWidth="1"/>
    <col min="7941" max="8188" width="8.375" style="110"/>
    <col min="8189" max="8189" width="16.375" style="110" customWidth="1"/>
    <col min="8190" max="8190" width="18" style="110" customWidth="1"/>
    <col min="8191" max="8191" width="18.125" style="110" customWidth="1"/>
    <col min="8192" max="8192" width="17.375" style="110" customWidth="1"/>
    <col min="8193" max="8193" width="22.125" style="110" customWidth="1"/>
    <col min="8194" max="8194" width="24.375" style="110" bestFit="1" customWidth="1"/>
    <col min="8195" max="8195" width="18.125" style="110" customWidth="1"/>
    <col min="8196" max="8196" width="16.375" style="110" customWidth="1"/>
    <col min="8197" max="8444" width="8.375" style="110"/>
    <col min="8445" max="8445" width="16.375" style="110" customWidth="1"/>
    <col min="8446" max="8446" width="18" style="110" customWidth="1"/>
    <col min="8447" max="8447" width="18.125" style="110" customWidth="1"/>
    <col min="8448" max="8448" width="17.375" style="110" customWidth="1"/>
    <col min="8449" max="8449" width="22.125" style="110" customWidth="1"/>
    <col min="8450" max="8450" width="24.375" style="110" bestFit="1" customWidth="1"/>
    <col min="8451" max="8451" width="18.125" style="110" customWidth="1"/>
    <col min="8452" max="8452" width="16.375" style="110" customWidth="1"/>
    <col min="8453" max="8700" width="8.375" style="110"/>
    <col min="8701" max="8701" width="16.375" style="110" customWidth="1"/>
    <col min="8702" max="8702" width="18" style="110" customWidth="1"/>
    <col min="8703" max="8703" width="18.125" style="110" customWidth="1"/>
    <col min="8704" max="8704" width="17.375" style="110" customWidth="1"/>
    <col min="8705" max="8705" width="22.125" style="110" customWidth="1"/>
    <col min="8706" max="8706" width="24.375" style="110" bestFit="1" customWidth="1"/>
    <col min="8707" max="8707" width="18.125" style="110" customWidth="1"/>
    <col min="8708" max="8708" width="16.375" style="110" customWidth="1"/>
    <col min="8709" max="8956" width="8.375" style="110"/>
    <col min="8957" max="8957" width="16.375" style="110" customWidth="1"/>
    <col min="8958" max="8958" width="18" style="110" customWidth="1"/>
    <col min="8959" max="8959" width="18.125" style="110" customWidth="1"/>
    <col min="8960" max="8960" width="17.375" style="110" customWidth="1"/>
    <col min="8961" max="8961" width="22.125" style="110" customWidth="1"/>
    <col min="8962" max="8962" width="24.375" style="110" bestFit="1" customWidth="1"/>
    <col min="8963" max="8963" width="18.125" style="110" customWidth="1"/>
    <col min="8964" max="8964" width="16.375" style="110" customWidth="1"/>
    <col min="8965" max="9212" width="8.375" style="110"/>
    <col min="9213" max="9213" width="16.375" style="110" customWidth="1"/>
    <col min="9214" max="9214" width="18" style="110" customWidth="1"/>
    <col min="9215" max="9215" width="18.125" style="110" customWidth="1"/>
    <col min="9216" max="9216" width="17.375" style="110" customWidth="1"/>
    <col min="9217" max="9217" width="22.125" style="110" customWidth="1"/>
    <col min="9218" max="9218" width="24.375" style="110" bestFit="1" customWidth="1"/>
    <col min="9219" max="9219" width="18.125" style="110" customWidth="1"/>
    <col min="9220" max="9220" width="16.375" style="110" customWidth="1"/>
    <col min="9221" max="9468" width="8.375" style="110"/>
    <col min="9469" max="9469" width="16.375" style="110" customWidth="1"/>
    <col min="9470" max="9470" width="18" style="110" customWidth="1"/>
    <col min="9471" max="9471" width="18.125" style="110" customWidth="1"/>
    <col min="9472" max="9472" width="17.375" style="110" customWidth="1"/>
    <col min="9473" max="9473" width="22.125" style="110" customWidth="1"/>
    <col min="9474" max="9474" width="24.375" style="110" bestFit="1" customWidth="1"/>
    <col min="9475" max="9475" width="18.125" style="110" customWidth="1"/>
    <col min="9476" max="9476" width="16.375" style="110" customWidth="1"/>
    <col min="9477" max="9724" width="8.375" style="110"/>
    <col min="9725" max="9725" width="16.375" style="110" customWidth="1"/>
    <col min="9726" max="9726" width="18" style="110" customWidth="1"/>
    <col min="9727" max="9727" width="18.125" style="110" customWidth="1"/>
    <col min="9728" max="9728" width="17.375" style="110" customWidth="1"/>
    <col min="9729" max="9729" width="22.125" style="110" customWidth="1"/>
    <col min="9730" max="9730" width="24.375" style="110" bestFit="1" customWidth="1"/>
    <col min="9731" max="9731" width="18.125" style="110" customWidth="1"/>
    <col min="9732" max="9732" width="16.375" style="110" customWidth="1"/>
    <col min="9733" max="9980" width="8.375" style="110"/>
    <col min="9981" max="9981" width="16.375" style="110" customWidth="1"/>
    <col min="9982" max="9982" width="18" style="110" customWidth="1"/>
    <col min="9983" max="9983" width="18.125" style="110" customWidth="1"/>
    <col min="9984" max="9984" width="17.375" style="110" customWidth="1"/>
    <col min="9985" max="9985" width="22.125" style="110" customWidth="1"/>
    <col min="9986" max="9986" width="24.375" style="110" bestFit="1" customWidth="1"/>
    <col min="9987" max="9987" width="18.125" style="110" customWidth="1"/>
    <col min="9988" max="9988" width="16.375" style="110" customWidth="1"/>
    <col min="9989" max="10236" width="8.375" style="110"/>
    <col min="10237" max="10237" width="16.375" style="110" customWidth="1"/>
    <col min="10238" max="10238" width="18" style="110" customWidth="1"/>
    <col min="10239" max="10239" width="18.125" style="110" customWidth="1"/>
    <col min="10240" max="10240" width="17.375" style="110" customWidth="1"/>
    <col min="10241" max="10241" width="22.125" style="110" customWidth="1"/>
    <col min="10242" max="10242" width="24.375" style="110" bestFit="1" customWidth="1"/>
    <col min="10243" max="10243" width="18.125" style="110" customWidth="1"/>
    <col min="10244" max="10244" width="16.375" style="110" customWidth="1"/>
    <col min="10245" max="10492" width="8.375" style="110"/>
    <col min="10493" max="10493" width="16.375" style="110" customWidth="1"/>
    <col min="10494" max="10494" width="18" style="110" customWidth="1"/>
    <col min="10495" max="10495" width="18.125" style="110" customWidth="1"/>
    <col min="10496" max="10496" width="17.375" style="110" customWidth="1"/>
    <col min="10497" max="10497" width="22.125" style="110" customWidth="1"/>
    <col min="10498" max="10498" width="24.375" style="110" bestFit="1" customWidth="1"/>
    <col min="10499" max="10499" width="18.125" style="110" customWidth="1"/>
    <col min="10500" max="10500" width="16.375" style="110" customWidth="1"/>
    <col min="10501" max="10748" width="8.375" style="110"/>
    <col min="10749" max="10749" width="16.375" style="110" customWidth="1"/>
    <col min="10750" max="10750" width="18" style="110" customWidth="1"/>
    <col min="10751" max="10751" width="18.125" style="110" customWidth="1"/>
    <col min="10752" max="10752" width="17.375" style="110" customWidth="1"/>
    <col min="10753" max="10753" width="22.125" style="110" customWidth="1"/>
    <col min="10754" max="10754" width="24.375" style="110" bestFit="1" customWidth="1"/>
    <col min="10755" max="10755" width="18.125" style="110" customWidth="1"/>
    <col min="10756" max="10756" width="16.375" style="110" customWidth="1"/>
    <col min="10757" max="11004" width="8.375" style="110"/>
    <col min="11005" max="11005" width="16.375" style="110" customWidth="1"/>
    <col min="11006" max="11006" width="18" style="110" customWidth="1"/>
    <col min="11007" max="11007" width="18.125" style="110" customWidth="1"/>
    <col min="11008" max="11008" width="17.375" style="110" customWidth="1"/>
    <col min="11009" max="11009" width="22.125" style="110" customWidth="1"/>
    <col min="11010" max="11010" width="24.375" style="110" bestFit="1" customWidth="1"/>
    <col min="11011" max="11011" width="18.125" style="110" customWidth="1"/>
    <col min="11012" max="11012" width="16.375" style="110" customWidth="1"/>
    <col min="11013" max="11260" width="8.375" style="110"/>
    <col min="11261" max="11261" width="16.375" style="110" customWidth="1"/>
    <col min="11262" max="11262" width="18" style="110" customWidth="1"/>
    <col min="11263" max="11263" width="18.125" style="110" customWidth="1"/>
    <col min="11264" max="11264" width="17.375" style="110" customWidth="1"/>
    <col min="11265" max="11265" width="22.125" style="110" customWidth="1"/>
    <col min="11266" max="11266" width="24.375" style="110" bestFit="1" customWidth="1"/>
    <col min="11267" max="11267" width="18.125" style="110" customWidth="1"/>
    <col min="11268" max="11268" width="16.375" style="110" customWidth="1"/>
    <col min="11269" max="11516" width="8.375" style="110"/>
    <col min="11517" max="11517" width="16.375" style="110" customWidth="1"/>
    <col min="11518" max="11518" width="18" style="110" customWidth="1"/>
    <col min="11519" max="11519" width="18.125" style="110" customWidth="1"/>
    <col min="11520" max="11520" width="17.375" style="110" customWidth="1"/>
    <col min="11521" max="11521" width="22.125" style="110" customWidth="1"/>
    <col min="11522" max="11522" width="24.375" style="110" bestFit="1" customWidth="1"/>
    <col min="11523" max="11523" width="18.125" style="110" customWidth="1"/>
    <col min="11524" max="11524" width="16.375" style="110" customWidth="1"/>
    <col min="11525" max="11772" width="8.375" style="110"/>
    <col min="11773" max="11773" width="16.375" style="110" customWidth="1"/>
    <col min="11774" max="11774" width="18" style="110" customWidth="1"/>
    <col min="11775" max="11775" width="18.125" style="110" customWidth="1"/>
    <col min="11776" max="11776" width="17.375" style="110" customWidth="1"/>
    <col min="11777" max="11777" width="22.125" style="110" customWidth="1"/>
    <col min="11778" max="11778" width="24.375" style="110" bestFit="1" customWidth="1"/>
    <col min="11779" max="11779" width="18.125" style="110" customWidth="1"/>
    <col min="11780" max="11780" width="16.375" style="110" customWidth="1"/>
    <col min="11781" max="12028" width="8.375" style="110"/>
    <col min="12029" max="12029" width="16.375" style="110" customWidth="1"/>
    <col min="12030" max="12030" width="18" style="110" customWidth="1"/>
    <col min="12031" max="12031" width="18.125" style="110" customWidth="1"/>
    <col min="12032" max="12032" width="17.375" style="110" customWidth="1"/>
    <col min="12033" max="12033" width="22.125" style="110" customWidth="1"/>
    <col min="12034" max="12034" width="24.375" style="110" bestFit="1" customWidth="1"/>
    <col min="12035" max="12035" width="18.125" style="110" customWidth="1"/>
    <col min="12036" max="12036" width="16.375" style="110" customWidth="1"/>
    <col min="12037" max="12284" width="8.375" style="110"/>
    <col min="12285" max="12285" width="16.375" style="110" customWidth="1"/>
    <col min="12286" max="12286" width="18" style="110" customWidth="1"/>
    <col min="12287" max="12287" width="18.125" style="110" customWidth="1"/>
    <col min="12288" max="12288" width="17.375" style="110" customWidth="1"/>
    <col min="12289" max="12289" width="22.125" style="110" customWidth="1"/>
    <col min="12290" max="12290" width="24.375" style="110" bestFit="1" customWidth="1"/>
    <col min="12291" max="12291" width="18.125" style="110" customWidth="1"/>
    <col min="12292" max="12292" width="16.375" style="110" customWidth="1"/>
    <col min="12293" max="12540" width="8.375" style="110"/>
    <col min="12541" max="12541" width="16.375" style="110" customWidth="1"/>
    <col min="12542" max="12542" width="18" style="110" customWidth="1"/>
    <col min="12543" max="12543" width="18.125" style="110" customWidth="1"/>
    <col min="12544" max="12544" width="17.375" style="110" customWidth="1"/>
    <col min="12545" max="12545" width="22.125" style="110" customWidth="1"/>
    <col min="12546" max="12546" width="24.375" style="110" bestFit="1" customWidth="1"/>
    <col min="12547" max="12547" width="18.125" style="110" customWidth="1"/>
    <col min="12548" max="12548" width="16.375" style="110" customWidth="1"/>
    <col min="12549" max="12796" width="8.375" style="110"/>
    <col min="12797" max="12797" width="16.375" style="110" customWidth="1"/>
    <col min="12798" max="12798" width="18" style="110" customWidth="1"/>
    <col min="12799" max="12799" width="18.125" style="110" customWidth="1"/>
    <col min="12800" max="12800" width="17.375" style="110" customWidth="1"/>
    <col min="12801" max="12801" width="22.125" style="110" customWidth="1"/>
    <col min="12802" max="12802" width="24.375" style="110" bestFit="1" customWidth="1"/>
    <col min="12803" max="12803" width="18.125" style="110" customWidth="1"/>
    <col min="12804" max="12804" width="16.375" style="110" customWidth="1"/>
    <col min="12805" max="13052" width="8.375" style="110"/>
    <col min="13053" max="13053" width="16.375" style="110" customWidth="1"/>
    <col min="13054" max="13054" width="18" style="110" customWidth="1"/>
    <col min="13055" max="13055" width="18.125" style="110" customWidth="1"/>
    <col min="13056" max="13056" width="17.375" style="110" customWidth="1"/>
    <col min="13057" max="13057" width="22.125" style="110" customWidth="1"/>
    <col min="13058" max="13058" width="24.375" style="110" bestFit="1" customWidth="1"/>
    <col min="13059" max="13059" width="18.125" style="110" customWidth="1"/>
    <col min="13060" max="13060" width="16.375" style="110" customWidth="1"/>
    <col min="13061" max="13308" width="8.375" style="110"/>
    <col min="13309" max="13309" width="16.375" style="110" customWidth="1"/>
    <col min="13310" max="13310" width="18" style="110" customWidth="1"/>
    <col min="13311" max="13311" width="18.125" style="110" customWidth="1"/>
    <col min="13312" max="13312" width="17.375" style="110" customWidth="1"/>
    <col min="13313" max="13313" width="22.125" style="110" customWidth="1"/>
    <col min="13314" max="13314" width="24.375" style="110" bestFit="1" customWidth="1"/>
    <col min="13315" max="13315" width="18.125" style="110" customWidth="1"/>
    <col min="13316" max="13316" width="16.375" style="110" customWidth="1"/>
    <col min="13317" max="13564" width="8.375" style="110"/>
    <col min="13565" max="13565" width="16.375" style="110" customWidth="1"/>
    <col min="13566" max="13566" width="18" style="110" customWidth="1"/>
    <col min="13567" max="13567" width="18.125" style="110" customWidth="1"/>
    <col min="13568" max="13568" width="17.375" style="110" customWidth="1"/>
    <col min="13569" max="13569" width="22.125" style="110" customWidth="1"/>
    <col min="13570" max="13570" width="24.375" style="110" bestFit="1" customWidth="1"/>
    <col min="13571" max="13571" width="18.125" style="110" customWidth="1"/>
    <col min="13572" max="13572" width="16.375" style="110" customWidth="1"/>
    <col min="13573" max="13820" width="8.375" style="110"/>
    <col min="13821" max="13821" width="16.375" style="110" customWidth="1"/>
    <col min="13822" max="13822" width="18" style="110" customWidth="1"/>
    <col min="13823" max="13823" width="18.125" style="110" customWidth="1"/>
    <col min="13824" max="13824" width="17.375" style="110" customWidth="1"/>
    <col min="13825" max="13825" width="22.125" style="110" customWidth="1"/>
    <col min="13826" max="13826" width="24.375" style="110" bestFit="1" customWidth="1"/>
    <col min="13827" max="13827" width="18.125" style="110" customWidth="1"/>
    <col min="13828" max="13828" width="16.375" style="110" customWidth="1"/>
    <col min="13829" max="14076" width="8.375" style="110"/>
    <col min="14077" max="14077" width="16.375" style="110" customWidth="1"/>
    <col min="14078" max="14078" width="18" style="110" customWidth="1"/>
    <col min="14079" max="14079" width="18.125" style="110" customWidth="1"/>
    <col min="14080" max="14080" width="17.375" style="110" customWidth="1"/>
    <col min="14081" max="14081" width="22.125" style="110" customWidth="1"/>
    <col min="14082" max="14082" width="24.375" style="110" bestFit="1" customWidth="1"/>
    <col min="14083" max="14083" width="18.125" style="110" customWidth="1"/>
    <col min="14084" max="14084" width="16.375" style="110" customWidth="1"/>
    <col min="14085" max="14332" width="8.375" style="110"/>
    <col min="14333" max="14333" width="16.375" style="110" customWidth="1"/>
    <col min="14334" max="14334" width="18" style="110" customWidth="1"/>
    <col min="14335" max="14335" width="18.125" style="110" customWidth="1"/>
    <col min="14336" max="14336" width="17.375" style="110" customWidth="1"/>
    <col min="14337" max="14337" width="22.125" style="110" customWidth="1"/>
    <col min="14338" max="14338" width="24.375" style="110" bestFit="1" customWidth="1"/>
    <col min="14339" max="14339" width="18.125" style="110" customWidth="1"/>
    <col min="14340" max="14340" width="16.375" style="110" customWidth="1"/>
    <col min="14341" max="14588" width="8.375" style="110"/>
    <col min="14589" max="14589" width="16.375" style="110" customWidth="1"/>
    <col min="14590" max="14590" width="18" style="110" customWidth="1"/>
    <col min="14591" max="14591" width="18.125" style="110" customWidth="1"/>
    <col min="14592" max="14592" width="17.375" style="110" customWidth="1"/>
    <col min="14593" max="14593" width="22.125" style="110" customWidth="1"/>
    <col min="14594" max="14594" width="24.375" style="110" bestFit="1" customWidth="1"/>
    <col min="14595" max="14595" width="18.125" style="110" customWidth="1"/>
    <col min="14596" max="14596" width="16.375" style="110" customWidth="1"/>
    <col min="14597" max="14844" width="8.375" style="110"/>
    <col min="14845" max="14845" width="16.375" style="110" customWidth="1"/>
    <col min="14846" max="14846" width="18" style="110" customWidth="1"/>
    <col min="14847" max="14847" width="18.125" style="110" customWidth="1"/>
    <col min="14848" max="14848" width="17.375" style="110" customWidth="1"/>
    <col min="14849" max="14849" width="22.125" style="110" customWidth="1"/>
    <col min="14850" max="14850" width="24.375" style="110" bestFit="1" customWidth="1"/>
    <col min="14851" max="14851" width="18.125" style="110" customWidth="1"/>
    <col min="14852" max="14852" width="16.375" style="110" customWidth="1"/>
    <col min="14853" max="15100" width="8.375" style="110"/>
    <col min="15101" max="15101" width="16.375" style="110" customWidth="1"/>
    <col min="15102" max="15102" width="18" style="110" customWidth="1"/>
    <col min="15103" max="15103" width="18.125" style="110" customWidth="1"/>
    <col min="15104" max="15104" width="17.375" style="110" customWidth="1"/>
    <col min="15105" max="15105" width="22.125" style="110" customWidth="1"/>
    <col min="15106" max="15106" width="24.375" style="110" bestFit="1" customWidth="1"/>
    <col min="15107" max="15107" width="18.125" style="110" customWidth="1"/>
    <col min="15108" max="15108" width="16.375" style="110" customWidth="1"/>
    <col min="15109" max="15356" width="8.375" style="110"/>
    <col min="15357" max="15357" width="16.375" style="110" customWidth="1"/>
    <col min="15358" max="15358" width="18" style="110" customWidth="1"/>
    <col min="15359" max="15359" width="18.125" style="110" customWidth="1"/>
    <col min="15360" max="15360" width="17.375" style="110" customWidth="1"/>
    <col min="15361" max="15361" width="22.125" style="110" customWidth="1"/>
    <col min="15362" max="15362" width="24.375" style="110" bestFit="1" customWidth="1"/>
    <col min="15363" max="15363" width="18.125" style="110" customWidth="1"/>
    <col min="15364" max="15364" width="16.375" style="110" customWidth="1"/>
    <col min="15365" max="15612" width="8.375" style="110"/>
    <col min="15613" max="15613" width="16.375" style="110" customWidth="1"/>
    <col min="15614" max="15614" width="18" style="110" customWidth="1"/>
    <col min="15615" max="15615" width="18.125" style="110" customWidth="1"/>
    <col min="15616" max="15616" width="17.375" style="110" customWidth="1"/>
    <col min="15617" max="15617" width="22.125" style="110" customWidth="1"/>
    <col min="15618" max="15618" width="24.375" style="110" bestFit="1" customWidth="1"/>
    <col min="15619" max="15619" width="18.125" style="110" customWidth="1"/>
    <col min="15620" max="15620" width="16.375" style="110" customWidth="1"/>
    <col min="15621" max="15868" width="8.375" style="110"/>
    <col min="15869" max="15869" width="16.375" style="110" customWidth="1"/>
    <col min="15870" max="15870" width="18" style="110" customWidth="1"/>
    <col min="15871" max="15871" width="18.125" style="110" customWidth="1"/>
    <col min="15872" max="15872" width="17.375" style="110" customWidth="1"/>
    <col min="15873" max="15873" width="22.125" style="110" customWidth="1"/>
    <col min="15874" max="15874" width="24.375" style="110" bestFit="1" customWidth="1"/>
    <col min="15875" max="15875" width="18.125" style="110" customWidth="1"/>
    <col min="15876" max="15876" width="16.375" style="110" customWidth="1"/>
    <col min="15877" max="16124" width="8.375" style="110"/>
    <col min="16125" max="16125" width="16.375" style="110" customWidth="1"/>
    <col min="16126" max="16126" width="18" style="110" customWidth="1"/>
    <col min="16127" max="16127" width="18.125" style="110" customWidth="1"/>
    <col min="16128" max="16128" width="17.375" style="110" customWidth="1"/>
    <col min="16129" max="16129" width="22.125" style="110" customWidth="1"/>
    <col min="16130" max="16130" width="24.375" style="110" bestFit="1" customWidth="1"/>
    <col min="16131" max="16131" width="18.125" style="110" customWidth="1"/>
    <col min="16132" max="16132" width="16.375" style="110" customWidth="1"/>
    <col min="16133" max="16384" width="8.375" style="110"/>
  </cols>
  <sheetData>
    <row r="1" spans="1:7">
      <c r="A1" s="211" t="s">
        <v>38</v>
      </c>
      <c r="B1" s="211"/>
      <c r="C1" s="211"/>
      <c r="D1" s="211"/>
      <c r="E1" s="211"/>
      <c r="F1" s="211"/>
      <c r="G1" s="211"/>
    </row>
    <row r="2" spans="1:7">
      <c r="A2" s="211"/>
      <c r="B2" s="211"/>
      <c r="C2" s="211"/>
      <c r="D2" s="211"/>
      <c r="E2" s="211"/>
      <c r="F2" s="211"/>
      <c r="G2" s="211"/>
    </row>
    <row r="3" spans="1:7" ht="28.5" thickBot="1">
      <c r="A3" s="111"/>
      <c r="B3" s="111"/>
      <c r="C3" s="111"/>
      <c r="D3" s="111"/>
    </row>
    <row r="4" spans="1:7">
      <c r="A4" s="115" t="s">
        <v>112</v>
      </c>
      <c r="B4" s="115" t="s">
        <v>113</v>
      </c>
      <c r="C4" s="115" t="s">
        <v>114</v>
      </c>
      <c r="D4" s="116" t="s">
        <v>115</v>
      </c>
      <c r="E4" s="117"/>
      <c r="F4" s="118"/>
      <c r="G4" s="118"/>
    </row>
    <row r="5" spans="1:7">
      <c r="A5" s="119">
        <v>1</v>
      </c>
      <c r="B5" s="120">
        <v>101027546</v>
      </c>
      <c r="C5" s="120" t="s">
        <v>116</v>
      </c>
      <c r="D5" s="119" t="s">
        <v>117</v>
      </c>
      <c r="E5" s="117"/>
      <c r="F5" s="117"/>
      <c r="G5" s="117"/>
    </row>
    <row r="6" spans="1:7" ht="27">
      <c r="A6" s="121">
        <v>2</v>
      </c>
      <c r="B6" s="122">
        <v>105444192</v>
      </c>
      <c r="C6" s="122" t="s">
        <v>118</v>
      </c>
      <c r="D6" s="121" t="s">
        <v>119</v>
      </c>
      <c r="E6" s="117"/>
      <c r="F6" s="117"/>
      <c r="G6" s="117"/>
    </row>
    <row r="7" spans="1:7">
      <c r="A7" s="119">
        <v>3</v>
      </c>
      <c r="B7" s="120">
        <v>116058790</v>
      </c>
      <c r="C7" s="120" t="s">
        <v>120</v>
      </c>
      <c r="D7" s="119" t="s">
        <v>117</v>
      </c>
      <c r="E7" s="117"/>
      <c r="F7" s="117"/>
      <c r="G7" s="117"/>
    </row>
    <row r="8" spans="1:7">
      <c r="A8" s="121">
        <v>4</v>
      </c>
      <c r="B8" s="122">
        <v>117328058</v>
      </c>
      <c r="C8" s="122" t="s">
        <v>121</v>
      </c>
      <c r="D8" s="121" t="s">
        <v>122</v>
      </c>
      <c r="E8" s="117"/>
    </row>
    <row r="9" spans="1:7">
      <c r="A9" s="119">
        <v>5</v>
      </c>
      <c r="B9" s="120">
        <v>107350594</v>
      </c>
      <c r="C9" s="120" t="s">
        <v>123</v>
      </c>
      <c r="D9" s="119" t="s">
        <v>117</v>
      </c>
      <c r="E9" s="117"/>
    </row>
    <row r="10" spans="1:7" ht="27">
      <c r="A10" s="121">
        <v>6</v>
      </c>
      <c r="B10" s="122">
        <v>103947189</v>
      </c>
      <c r="C10" s="122" t="s">
        <v>124</v>
      </c>
      <c r="D10" s="121" t="s">
        <v>125</v>
      </c>
      <c r="E10" s="117"/>
    </row>
    <row r="11" spans="1:7" ht="27">
      <c r="A11" s="119">
        <v>7</v>
      </c>
      <c r="B11" s="120">
        <v>111611327</v>
      </c>
      <c r="C11" s="120" t="s">
        <v>126</v>
      </c>
      <c r="D11" s="119" t="s">
        <v>127</v>
      </c>
      <c r="E11" s="117"/>
    </row>
    <row r="12" spans="1:7">
      <c r="A12" s="121">
        <v>8</v>
      </c>
      <c r="B12" s="122">
        <v>101082474</v>
      </c>
      <c r="C12" s="122" t="s">
        <v>128</v>
      </c>
      <c r="D12" s="121" t="s">
        <v>129</v>
      </c>
      <c r="E12" s="117"/>
    </row>
    <row r="13" spans="1:7">
      <c r="A13" s="119">
        <v>9</v>
      </c>
      <c r="B13" s="120">
        <v>109035068</v>
      </c>
      <c r="C13" s="120" t="s">
        <v>130</v>
      </c>
      <c r="D13" s="119" t="s">
        <v>131</v>
      </c>
      <c r="E13" s="117"/>
    </row>
    <row r="14" spans="1:7">
      <c r="A14" s="121">
        <v>10</v>
      </c>
      <c r="B14" s="122">
        <v>178268163</v>
      </c>
      <c r="C14" s="122" t="s">
        <v>132</v>
      </c>
      <c r="D14" s="121" t="s">
        <v>133</v>
      </c>
      <c r="E14" s="117"/>
    </row>
    <row r="15" spans="1:7">
      <c r="A15" s="119">
        <v>11</v>
      </c>
      <c r="B15" s="120">
        <v>106646872</v>
      </c>
      <c r="C15" s="120" t="s">
        <v>134</v>
      </c>
      <c r="D15" s="119" t="s">
        <v>135</v>
      </c>
      <c r="E15" s="117"/>
    </row>
    <row r="16" spans="1:7">
      <c r="A16" s="121">
        <v>12</v>
      </c>
      <c r="B16" s="122">
        <v>141288016</v>
      </c>
      <c r="C16" s="122" t="s">
        <v>136</v>
      </c>
      <c r="D16" s="121" t="s">
        <v>137</v>
      </c>
      <c r="E16" s="117"/>
    </row>
    <row r="17" spans="1:5">
      <c r="A17" s="119">
        <v>13</v>
      </c>
      <c r="B17" s="120">
        <v>101585220</v>
      </c>
      <c r="C17" s="120" t="s">
        <v>138</v>
      </c>
      <c r="D17" s="119" t="s">
        <v>139</v>
      </c>
      <c r="E17" s="117"/>
    </row>
    <row r="18" spans="1:5">
      <c r="A18" s="121">
        <v>14</v>
      </c>
      <c r="B18" s="122">
        <v>113988045</v>
      </c>
      <c r="C18" s="122" t="s">
        <v>140</v>
      </c>
      <c r="D18" s="121" t="s">
        <v>141</v>
      </c>
      <c r="E18" s="117"/>
    </row>
    <row r="19" spans="1:5">
      <c r="A19" s="119">
        <v>15</v>
      </c>
      <c r="B19" s="120">
        <v>112358587</v>
      </c>
      <c r="C19" s="120" t="s">
        <v>142</v>
      </c>
      <c r="D19" s="119" t="s">
        <v>143</v>
      </c>
      <c r="E19" s="117"/>
    </row>
    <row r="20" spans="1:5" ht="27">
      <c r="A20" s="121">
        <v>16</v>
      </c>
      <c r="B20" s="122"/>
      <c r="C20" s="122" t="s">
        <v>144</v>
      </c>
      <c r="D20" s="121" t="s">
        <v>145</v>
      </c>
      <c r="E20" s="117"/>
    </row>
    <row r="21" spans="1:5">
      <c r="A21" s="119">
        <v>17</v>
      </c>
      <c r="B21" s="120">
        <v>106803838</v>
      </c>
      <c r="C21" s="120" t="s">
        <v>146</v>
      </c>
      <c r="D21" s="119" t="s">
        <v>135</v>
      </c>
      <c r="E21" s="117"/>
    </row>
    <row r="22" spans="1:5">
      <c r="A22" s="121">
        <v>18</v>
      </c>
      <c r="B22" s="122">
        <v>155743298</v>
      </c>
      <c r="C22" s="122" t="s">
        <v>147</v>
      </c>
      <c r="D22" s="121" t="s">
        <v>148</v>
      </c>
      <c r="E22" s="117"/>
    </row>
    <row r="23" spans="1:5">
      <c r="A23" s="119">
        <v>19</v>
      </c>
      <c r="B23" s="120">
        <v>101781372</v>
      </c>
      <c r="C23" s="120" t="s">
        <v>149</v>
      </c>
      <c r="D23" s="119" t="s">
        <v>150</v>
      </c>
      <c r="E23" s="117"/>
    </row>
    <row r="24" spans="1:5" ht="27">
      <c r="A24" s="121">
        <v>20</v>
      </c>
      <c r="B24" s="122">
        <v>131415710</v>
      </c>
      <c r="C24" s="122" t="s">
        <v>151</v>
      </c>
      <c r="D24" s="121" t="s">
        <v>152</v>
      </c>
      <c r="E24" s="117"/>
    </row>
    <row r="25" spans="1:5">
      <c r="A25" s="119">
        <v>21</v>
      </c>
      <c r="B25" s="120">
        <v>110005199</v>
      </c>
      <c r="C25" s="120" t="s">
        <v>153</v>
      </c>
      <c r="D25" s="119" t="s">
        <v>154</v>
      </c>
      <c r="E25" s="117"/>
    </row>
    <row r="26" spans="1:5">
      <c r="A26" s="121">
        <v>22</v>
      </c>
      <c r="B26" s="122">
        <v>118051289</v>
      </c>
      <c r="C26" s="122" t="s">
        <v>155</v>
      </c>
      <c r="D26" s="121" t="s">
        <v>156</v>
      </c>
      <c r="E26" s="117"/>
    </row>
    <row r="27" spans="1:5">
      <c r="A27" s="119">
        <v>23</v>
      </c>
      <c r="B27" s="120">
        <v>109529788</v>
      </c>
      <c r="C27" s="120" t="s">
        <v>157</v>
      </c>
      <c r="D27" s="119" t="s">
        <v>117</v>
      </c>
      <c r="E27" s="117"/>
    </row>
    <row r="28" spans="1:5">
      <c r="A28" s="121">
        <v>24</v>
      </c>
      <c r="B28" s="122">
        <v>179607255</v>
      </c>
      <c r="C28" s="122" t="s">
        <v>158</v>
      </c>
      <c r="D28" s="121" t="s">
        <v>141</v>
      </c>
      <c r="E28" s="117"/>
    </row>
    <row r="29" spans="1:5">
      <c r="A29" s="119">
        <v>25</v>
      </c>
      <c r="B29" s="120">
        <v>113284412</v>
      </c>
      <c r="C29" s="120" t="s">
        <v>159</v>
      </c>
      <c r="D29" s="119" t="s">
        <v>156</v>
      </c>
      <c r="E29" s="117"/>
    </row>
    <row r="30" spans="1:5" ht="27">
      <c r="A30" s="121">
        <v>26</v>
      </c>
      <c r="B30" s="122">
        <v>104054625</v>
      </c>
      <c r="C30" s="122" t="s">
        <v>160</v>
      </c>
      <c r="D30" s="121" t="s">
        <v>156</v>
      </c>
      <c r="E30" s="117"/>
    </row>
    <row r="31" spans="1:5">
      <c r="A31" s="119">
        <v>27</v>
      </c>
      <c r="B31" s="120"/>
      <c r="C31" s="120" t="s">
        <v>161</v>
      </c>
      <c r="D31" s="119" t="s">
        <v>156</v>
      </c>
      <c r="E31" s="117"/>
    </row>
    <row r="32" spans="1:5" ht="27">
      <c r="A32" s="121">
        <v>28</v>
      </c>
      <c r="B32" s="122">
        <v>163480255</v>
      </c>
      <c r="C32" s="122" t="s">
        <v>162</v>
      </c>
      <c r="D32" s="121" t="s">
        <v>163</v>
      </c>
      <c r="E32" s="117"/>
    </row>
    <row r="33" spans="1:5">
      <c r="A33" s="119">
        <v>29</v>
      </c>
      <c r="B33" s="120">
        <v>110622678</v>
      </c>
      <c r="C33" s="120" t="s">
        <v>164</v>
      </c>
      <c r="D33" s="119" t="s">
        <v>156</v>
      </c>
      <c r="E33" s="117"/>
    </row>
    <row r="34" spans="1:5">
      <c r="A34" s="121">
        <v>30</v>
      </c>
      <c r="B34" s="122" t="s">
        <v>165</v>
      </c>
      <c r="C34" s="122" t="s">
        <v>166</v>
      </c>
      <c r="D34" s="121" t="s">
        <v>150</v>
      </c>
      <c r="E34" s="117"/>
    </row>
    <row r="35" spans="1:5">
      <c r="A35" s="119">
        <v>31</v>
      </c>
      <c r="B35" s="120">
        <v>102961366</v>
      </c>
      <c r="C35" s="120" t="s">
        <v>167</v>
      </c>
      <c r="D35" s="119" t="s">
        <v>156</v>
      </c>
      <c r="E35" s="117"/>
    </row>
    <row r="36" spans="1:5">
      <c r="A36" s="121">
        <v>32</v>
      </c>
      <c r="B36" s="122">
        <v>101201996</v>
      </c>
      <c r="C36" s="122" t="s">
        <v>168</v>
      </c>
      <c r="D36" s="121" t="s">
        <v>135</v>
      </c>
      <c r="E36" s="117"/>
    </row>
    <row r="37" spans="1:5" ht="27">
      <c r="A37" s="119">
        <v>33</v>
      </c>
      <c r="B37" s="120">
        <v>103947189</v>
      </c>
      <c r="C37" s="120" t="s">
        <v>169</v>
      </c>
      <c r="D37" s="119" t="s">
        <v>117</v>
      </c>
      <c r="E37" s="117"/>
    </row>
    <row r="38" spans="1:5" ht="27">
      <c r="A38" s="121">
        <v>34</v>
      </c>
      <c r="B38" s="122">
        <v>104418821</v>
      </c>
      <c r="C38" s="122" t="s">
        <v>170</v>
      </c>
      <c r="D38" s="121" t="s">
        <v>131</v>
      </c>
      <c r="E38" s="117"/>
    </row>
    <row r="39" spans="1:5">
      <c r="A39" s="119">
        <v>35</v>
      </c>
      <c r="B39" s="120">
        <v>117675386</v>
      </c>
      <c r="C39" s="120" t="s">
        <v>171</v>
      </c>
      <c r="D39" s="119" t="s">
        <v>172</v>
      </c>
      <c r="E39" s="117"/>
    </row>
    <row r="40" spans="1:5">
      <c r="A40" s="121">
        <v>36</v>
      </c>
      <c r="B40" s="122">
        <v>102093003</v>
      </c>
      <c r="C40" s="122" t="s">
        <v>173</v>
      </c>
      <c r="D40" s="121" t="s">
        <v>143</v>
      </c>
      <c r="E40" s="117"/>
    </row>
    <row r="41" spans="1:5" ht="27">
      <c r="A41" s="119">
        <v>37</v>
      </c>
      <c r="B41" s="120">
        <v>103472008</v>
      </c>
      <c r="C41" s="120" t="s">
        <v>174</v>
      </c>
      <c r="D41" s="119" t="s">
        <v>117</v>
      </c>
      <c r="E41" s="117"/>
    </row>
    <row r="42" spans="1:5">
      <c r="A42" s="121">
        <v>38</v>
      </c>
      <c r="B42" s="122">
        <v>103600111</v>
      </c>
      <c r="C42" s="122" t="s">
        <v>175</v>
      </c>
      <c r="D42" s="121" t="s">
        <v>131</v>
      </c>
      <c r="E42" s="117"/>
    </row>
    <row r="43" spans="1:5">
      <c r="A43" s="119">
        <v>39</v>
      </c>
      <c r="B43" s="120">
        <v>114804703</v>
      </c>
      <c r="C43" s="120" t="s">
        <v>176</v>
      </c>
      <c r="D43" s="119" t="s">
        <v>177</v>
      </c>
      <c r="E43" s="117"/>
    </row>
    <row r="44" spans="1:5">
      <c r="A44" s="121">
        <v>40</v>
      </c>
      <c r="B44" s="122">
        <v>115122282</v>
      </c>
      <c r="C44" s="122" t="s">
        <v>178</v>
      </c>
      <c r="D44" s="121" t="s">
        <v>179</v>
      </c>
      <c r="E44" s="117"/>
    </row>
    <row r="45" spans="1:5">
      <c r="A45" s="119">
        <v>41</v>
      </c>
      <c r="B45" s="120">
        <v>106131341</v>
      </c>
      <c r="C45" s="120" t="s">
        <v>180</v>
      </c>
      <c r="D45" s="119" t="s">
        <v>179</v>
      </c>
      <c r="E45" s="117"/>
    </row>
    <row r="46" spans="1:5">
      <c r="A46" s="121">
        <v>42</v>
      </c>
      <c r="B46" s="122"/>
      <c r="C46" s="122" t="s">
        <v>181</v>
      </c>
      <c r="D46" s="121" t="s">
        <v>182</v>
      </c>
      <c r="E46" s="117"/>
    </row>
    <row r="47" spans="1:5" ht="27">
      <c r="A47" s="119">
        <v>43</v>
      </c>
      <c r="B47" s="120">
        <v>118193601</v>
      </c>
      <c r="C47" s="120" t="s">
        <v>183</v>
      </c>
      <c r="D47" s="119" t="s">
        <v>184</v>
      </c>
      <c r="E47" s="117"/>
    </row>
    <row r="48" spans="1:5">
      <c r="A48" s="121">
        <v>44</v>
      </c>
      <c r="B48" s="122">
        <v>134879211</v>
      </c>
      <c r="C48" s="122" t="s">
        <v>185</v>
      </c>
      <c r="D48" s="121" t="s">
        <v>186</v>
      </c>
      <c r="E48" s="117"/>
    </row>
    <row r="49" spans="1:5">
      <c r="A49" s="119">
        <v>45</v>
      </c>
      <c r="B49" s="120"/>
      <c r="C49" s="120" t="s">
        <v>187</v>
      </c>
      <c r="D49" s="119" t="s">
        <v>182</v>
      </c>
      <c r="E49" s="117"/>
    </row>
    <row r="50" spans="1:5">
      <c r="A50" s="121">
        <v>46</v>
      </c>
      <c r="B50" s="122"/>
      <c r="C50" s="122" t="s">
        <v>188</v>
      </c>
      <c r="D50" s="121"/>
      <c r="E50" s="117"/>
    </row>
    <row r="51" spans="1:5">
      <c r="A51" s="119">
        <v>47</v>
      </c>
      <c r="B51" s="120">
        <v>108341157</v>
      </c>
      <c r="C51" s="120" t="s">
        <v>189</v>
      </c>
      <c r="D51" s="119" t="s">
        <v>190</v>
      </c>
      <c r="E51" s="117"/>
    </row>
    <row r="52" spans="1:5">
      <c r="A52" s="121">
        <v>48</v>
      </c>
      <c r="B52" s="122">
        <v>103687241</v>
      </c>
      <c r="C52" s="122" t="s">
        <v>191</v>
      </c>
      <c r="D52" s="121" t="s">
        <v>192</v>
      </c>
      <c r="E52" s="117"/>
    </row>
    <row r="53" spans="1:5">
      <c r="A53" s="119">
        <v>49</v>
      </c>
      <c r="B53" s="120">
        <v>104959474</v>
      </c>
      <c r="C53" s="120" t="s">
        <v>193</v>
      </c>
      <c r="D53" s="119" t="s">
        <v>135</v>
      </c>
      <c r="E53" s="117"/>
    </row>
    <row r="54" spans="1:5">
      <c r="A54" s="121">
        <v>50</v>
      </c>
      <c r="B54" s="122">
        <v>108410094</v>
      </c>
      <c r="C54" s="122" t="s">
        <v>194</v>
      </c>
      <c r="D54" s="121" t="s">
        <v>141</v>
      </c>
      <c r="E54" s="117"/>
    </row>
    <row r="55" spans="1:5">
      <c r="A55" s="119">
        <v>51</v>
      </c>
      <c r="B55" s="120">
        <v>111788340</v>
      </c>
      <c r="C55" s="120" t="s">
        <v>195</v>
      </c>
      <c r="D55" s="119" t="s">
        <v>141</v>
      </c>
      <c r="E55" s="117"/>
    </row>
    <row r="56" spans="1:5">
      <c r="A56" s="121">
        <v>52</v>
      </c>
      <c r="B56" s="122">
        <v>104028462</v>
      </c>
      <c r="C56" s="122" t="s">
        <v>196</v>
      </c>
      <c r="D56" s="121" t="s">
        <v>156</v>
      </c>
      <c r="E56" s="117"/>
    </row>
    <row r="57" spans="1:5">
      <c r="A57" s="119">
        <v>53</v>
      </c>
      <c r="B57" s="120">
        <v>102404661</v>
      </c>
      <c r="C57" s="120" t="s">
        <v>197</v>
      </c>
      <c r="D57" s="119" t="s">
        <v>135</v>
      </c>
      <c r="E57" s="117"/>
    </row>
    <row r="58" spans="1:5" ht="27">
      <c r="A58" s="121">
        <v>54</v>
      </c>
      <c r="B58" s="122"/>
      <c r="C58" s="122" t="s">
        <v>198</v>
      </c>
      <c r="D58" s="121" t="s">
        <v>199</v>
      </c>
      <c r="E58" s="117"/>
    </row>
    <row r="59" spans="1:5">
      <c r="A59" s="119">
        <v>55</v>
      </c>
      <c r="B59" s="120">
        <v>129020334</v>
      </c>
      <c r="C59" s="120" t="s">
        <v>200</v>
      </c>
      <c r="D59" s="119" t="s">
        <v>172</v>
      </c>
      <c r="E59" s="117"/>
    </row>
    <row r="60" spans="1:5">
      <c r="A60" s="121">
        <v>56</v>
      </c>
      <c r="B60" s="122">
        <v>100706083</v>
      </c>
      <c r="C60" s="122" t="s">
        <v>201</v>
      </c>
      <c r="D60" s="121" t="s">
        <v>202</v>
      </c>
      <c r="E60" s="117"/>
    </row>
    <row r="61" spans="1:5">
      <c r="A61" s="119">
        <v>57</v>
      </c>
      <c r="B61" s="120">
        <v>100430363</v>
      </c>
      <c r="C61" s="120" t="s">
        <v>203</v>
      </c>
      <c r="D61" s="119" t="s">
        <v>156</v>
      </c>
      <c r="E61" s="117"/>
    </row>
    <row r="62" spans="1:5">
      <c r="A62" s="121">
        <v>58</v>
      </c>
      <c r="B62" s="122">
        <v>105552475</v>
      </c>
      <c r="C62" s="122" t="s">
        <v>204</v>
      </c>
      <c r="D62" s="121" t="s">
        <v>205</v>
      </c>
      <c r="E62" s="117"/>
    </row>
    <row r="63" spans="1:5">
      <c r="A63" s="119">
        <v>59</v>
      </c>
      <c r="B63" s="120">
        <v>117418820</v>
      </c>
      <c r="C63" s="120" t="s">
        <v>206</v>
      </c>
      <c r="D63" s="119" t="s">
        <v>207</v>
      </c>
      <c r="E63" s="117"/>
    </row>
    <row r="64" spans="1:5">
      <c r="A64" s="121">
        <v>60</v>
      </c>
      <c r="B64" s="122">
        <v>116551748</v>
      </c>
      <c r="C64" s="122" t="s">
        <v>208</v>
      </c>
      <c r="D64" s="121" t="s">
        <v>143</v>
      </c>
      <c r="E64" s="117"/>
    </row>
    <row r="65" spans="1:5">
      <c r="A65" s="119">
        <v>61</v>
      </c>
      <c r="B65" s="120">
        <v>110744463</v>
      </c>
      <c r="C65" s="120" t="s">
        <v>209</v>
      </c>
      <c r="D65" s="119" t="s">
        <v>156</v>
      </c>
      <c r="E65" s="117"/>
    </row>
    <row r="66" spans="1:5">
      <c r="A66" s="121">
        <v>62</v>
      </c>
      <c r="B66" s="122">
        <v>100784866</v>
      </c>
      <c r="C66" s="122" t="s">
        <v>210</v>
      </c>
      <c r="D66" s="121" t="s">
        <v>205</v>
      </c>
      <c r="E66" s="117"/>
    </row>
    <row r="67" spans="1:5">
      <c r="A67" s="119">
        <v>63</v>
      </c>
      <c r="B67" s="120">
        <v>114974269</v>
      </c>
      <c r="C67" s="120" t="s">
        <v>211</v>
      </c>
      <c r="D67" s="119" t="s">
        <v>135</v>
      </c>
      <c r="E67" s="117"/>
    </row>
    <row r="68" spans="1:5">
      <c r="A68" s="121">
        <v>64</v>
      </c>
      <c r="B68" s="122">
        <v>105617070</v>
      </c>
      <c r="C68" s="122" t="s">
        <v>212</v>
      </c>
      <c r="D68" s="121" t="s">
        <v>213</v>
      </c>
      <c r="E68" s="117"/>
    </row>
    <row r="69" spans="1:5">
      <c r="A69" s="119">
        <v>65</v>
      </c>
      <c r="B69" s="120">
        <v>101715809</v>
      </c>
      <c r="C69" s="120" t="s">
        <v>214</v>
      </c>
      <c r="D69" s="119" t="s">
        <v>156</v>
      </c>
      <c r="E69" s="117"/>
    </row>
    <row r="70" spans="1:5">
      <c r="A70" s="121">
        <v>66</v>
      </c>
      <c r="B70" s="122">
        <v>112682317</v>
      </c>
      <c r="C70" s="122" t="s">
        <v>215</v>
      </c>
      <c r="D70" s="121" t="s">
        <v>141</v>
      </c>
      <c r="E70" s="117"/>
    </row>
    <row r="71" spans="1:5" ht="27">
      <c r="A71" s="119">
        <v>67</v>
      </c>
      <c r="B71" s="120">
        <v>110108567</v>
      </c>
      <c r="C71" s="120" t="s">
        <v>216</v>
      </c>
      <c r="D71" s="119" t="s">
        <v>217</v>
      </c>
      <c r="E71" s="117"/>
    </row>
    <row r="72" spans="1:5">
      <c r="A72" s="121">
        <v>68</v>
      </c>
      <c r="B72" s="122">
        <v>116291568</v>
      </c>
      <c r="C72" s="122" t="s">
        <v>218</v>
      </c>
      <c r="D72" s="121" t="s">
        <v>141</v>
      </c>
      <c r="E72" s="117"/>
    </row>
    <row r="73" spans="1:5">
      <c r="A73" s="119">
        <v>69</v>
      </c>
      <c r="B73" s="120"/>
      <c r="C73" s="120" t="s">
        <v>219</v>
      </c>
      <c r="D73" s="119" t="s">
        <v>139</v>
      </c>
      <c r="E73" s="117"/>
    </row>
    <row r="74" spans="1:5">
      <c r="A74" s="121">
        <v>70</v>
      </c>
      <c r="B74" s="122">
        <v>118049551</v>
      </c>
      <c r="C74" s="122" t="s">
        <v>220</v>
      </c>
      <c r="D74" s="121" t="s">
        <v>156</v>
      </c>
      <c r="E74" s="117"/>
    </row>
    <row r="75" spans="1:5">
      <c r="A75" s="119">
        <v>71</v>
      </c>
      <c r="B75" s="120">
        <v>109973629</v>
      </c>
      <c r="C75" s="120" t="s">
        <v>221</v>
      </c>
      <c r="D75" s="119" t="s">
        <v>179</v>
      </c>
      <c r="E75" s="117"/>
    </row>
    <row r="76" spans="1:5">
      <c r="A76" s="121">
        <v>72</v>
      </c>
      <c r="B76" s="122">
        <v>116492032</v>
      </c>
      <c r="C76" s="122" t="s">
        <v>222</v>
      </c>
      <c r="D76" s="121" t="s">
        <v>135</v>
      </c>
      <c r="E76" s="117"/>
    </row>
    <row r="77" spans="1:5">
      <c r="A77" s="119">
        <v>73</v>
      </c>
      <c r="B77" s="120">
        <v>115516027</v>
      </c>
      <c r="C77" s="120" t="s">
        <v>223</v>
      </c>
      <c r="D77" s="119" t="s">
        <v>177</v>
      </c>
      <c r="E77" s="117"/>
    </row>
    <row r="78" spans="1:5">
      <c r="A78" s="121">
        <v>74</v>
      </c>
      <c r="B78" s="122">
        <v>116447428</v>
      </c>
      <c r="C78" s="122" t="s">
        <v>224</v>
      </c>
      <c r="D78" s="121" t="s">
        <v>156</v>
      </c>
      <c r="E78" s="117"/>
    </row>
    <row r="79" spans="1:5" ht="27">
      <c r="A79" s="119">
        <v>75</v>
      </c>
      <c r="B79" s="120">
        <v>102861965</v>
      </c>
      <c r="C79" s="120" t="s">
        <v>225</v>
      </c>
      <c r="D79" s="119" t="s">
        <v>139</v>
      </c>
      <c r="E79" s="117"/>
    </row>
    <row r="80" spans="1:5">
      <c r="A80" s="121">
        <v>76</v>
      </c>
      <c r="B80" s="122">
        <v>119718384</v>
      </c>
      <c r="C80" s="122" t="s">
        <v>226</v>
      </c>
      <c r="D80" s="121" t="s">
        <v>156</v>
      </c>
      <c r="E80" s="117"/>
    </row>
    <row r="81" spans="1:5">
      <c r="A81" s="119">
        <v>77</v>
      </c>
      <c r="B81" s="120">
        <v>117032973</v>
      </c>
      <c r="C81" s="120" t="s">
        <v>227</v>
      </c>
      <c r="D81" s="119" t="s">
        <v>141</v>
      </c>
      <c r="E81" s="117"/>
    </row>
    <row r="82" spans="1:5">
      <c r="A82" s="121">
        <v>78</v>
      </c>
      <c r="B82" s="122">
        <v>111029180</v>
      </c>
      <c r="C82" s="122" t="s">
        <v>228</v>
      </c>
      <c r="D82" s="121" t="s">
        <v>156</v>
      </c>
      <c r="E82" s="117"/>
    </row>
    <row r="83" spans="1:5">
      <c r="A83" s="119">
        <v>79</v>
      </c>
      <c r="B83" s="120">
        <v>108744308</v>
      </c>
      <c r="C83" s="120" t="s">
        <v>229</v>
      </c>
      <c r="D83" s="119" t="s">
        <v>141</v>
      </c>
      <c r="E83" s="117"/>
    </row>
    <row r="84" spans="1:5" ht="27">
      <c r="A84" s="121">
        <v>80</v>
      </c>
      <c r="B84" s="122">
        <v>198408573</v>
      </c>
      <c r="C84" s="122" t="s">
        <v>230</v>
      </c>
      <c r="D84" s="121" t="s">
        <v>231</v>
      </c>
      <c r="E84" s="117"/>
    </row>
    <row r="85" spans="1:5">
      <c r="A85" s="119">
        <v>81</v>
      </c>
      <c r="B85" s="120">
        <v>104449093</v>
      </c>
      <c r="C85" s="120" t="s">
        <v>232</v>
      </c>
      <c r="D85" s="119" t="s">
        <v>231</v>
      </c>
      <c r="E85" s="117"/>
    </row>
    <row r="86" spans="1:5">
      <c r="A86" s="121">
        <v>82</v>
      </c>
      <c r="B86" s="122">
        <v>100678624</v>
      </c>
      <c r="C86" s="122" t="s">
        <v>233</v>
      </c>
      <c r="D86" s="121" t="s">
        <v>177</v>
      </c>
      <c r="E86" s="117"/>
    </row>
    <row r="87" spans="1:5">
      <c r="A87" s="119">
        <v>83</v>
      </c>
      <c r="B87" s="120" t="s">
        <v>234</v>
      </c>
      <c r="C87" s="120" t="s">
        <v>235</v>
      </c>
      <c r="D87" s="119" t="s">
        <v>177</v>
      </c>
      <c r="E87" s="117"/>
    </row>
    <row r="88" spans="1:5">
      <c r="A88" s="121">
        <v>84</v>
      </c>
      <c r="B88" s="122">
        <v>106135533</v>
      </c>
      <c r="C88" s="122" t="s">
        <v>236</v>
      </c>
      <c r="D88" s="121" t="s">
        <v>156</v>
      </c>
      <c r="E88" s="117"/>
    </row>
    <row r="89" spans="1:5" ht="27">
      <c r="A89" s="119">
        <v>85</v>
      </c>
      <c r="B89" s="120">
        <v>103580234</v>
      </c>
      <c r="C89" s="120" t="s">
        <v>237</v>
      </c>
      <c r="D89" s="119" t="s">
        <v>117</v>
      </c>
      <c r="E89" s="117"/>
    </row>
    <row r="90" spans="1:5">
      <c r="A90" s="121">
        <v>86</v>
      </c>
      <c r="B90" s="122" t="s">
        <v>238</v>
      </c>
      <c r="C90" s="122" t="s">
        <v>239</v>
      </c>
      <c r="D90" s="121" t="s">
        <v>117</v>
      </c>
      <c r="E90" s="117"/>
    </row>
    <row r="91" spans="1:5">
      <c r="A91" s="119">
        <v>87</v>
      </c>
      <c r="B91" s="120" t="s">
        <v>238</v>
      </c>
      <c r="C91" s="120" t="s">
        <v>240</v>
      </c>
      <c r="D91" s="119" t="s">
        <v>117</v>
      </c>
      <c r="E91" s="117"/>
    </row>
    <row r="92" spans="1:5" ht="27">
      <c r="A92" s="121">
        <v>88</v>
      </c>
      <c r="B92" s="122">
        <v>103309565</v>
      </c>
      <c r="C92" s="122" t="s">
        <v>241</v>
      </c>
      <c r="D92" s="121" t="s">
        <v>139</v>
      </c>
      <c r="E92" s="117"/>
    </row>
    <row r="93" spans="1:5" ht="27">
      <c r="A93" s="119">
        <v>89</v>
      </c>
      <c r="B93" s="120">
        <v>111192928</v>
      </c>
      <c r="C93" s="120" t="s">
        <v>242</v>
      </c>
      <c r="D93" s="119" t="s">
        <v>243</v>
      </c>
      <c r="E93" s="117"/>
    </row>
    <row r="94" spans="1:5">
      <c r="A94" s="121">
        <v>90</v>
      </c>
      <c r="B94" s="122">
        <v>103798841</v>
      </c>
      <c r="C94" s="122" t="s">
        <v>244</v>
      </c>
      <c r="D94" s="121" t="s">
        <v>131</v>
      </c>
      <c r="E94" s="117"/>
    </row>
    <row r="95" spans="1:5">
      <c r="A95" s="119">
        <v>91</v>
      </c>
      <c r="B95" s="120">
        <v>106564965</v>
      </c>
      <c r="C95" s="120" t="s">
        <v>245</v>
      </c>
      <c r="D95" s="119" t="s">
        <v>246</v>
      </c>
      <c r="E95" s="117"/>
    </row>
    <row r="96" spans="1:5" ht="27">
      <c r="A96" s="121">
        <v>92</v>
      </c>
      <c r="B96" s="122">
        <v>103801990</v>
      </c>
      <c r="C96" s="122" t="s">
        <v>247</v>
      </c>
      <c r="D96" s="121" t="s">
        <v>248</v>
      </c>
      <c r="E96" s="117"/>
    </row>
    <row r="97" spans="1:5">
      <c r="A97" s="119">
        <v>93</v>
      </c>
      <c r="B97" s="120">
        <v>101853578</v>
      </c>
      <c r="C97" s="120" t="s">
        <v>249</v>
      </c>
      <c r="D97" s="119" t="s">
        <v>217</v>
      </c>
      <c r="E97" s="117"/>
    </row>
    <row r="98" spans="1:5">
      <c r="A98" s="121">
        <v>94</v>
      </c>
      <c r="B98" s="122">
        <v>106174911</v>
      </c>
      <c r="C98" s="122" t="s">
        <v>250</v>
      </c>
      <c r="D98" s="121" t="s">
        <v>202</v>
      </c>
      <c r="E98" s="117"/>
    </row>
    <row r="99" spans="1:5">
      <c r="E99" s="117"/>
    </row>
    <row r="100" spans="1:5">
      <c r="E100" s="117"/>
    </row>
    <row r="101" spans="1:5">
      <c r="E101" s="117"/>
    </row>
    <row r="102" spans="1:5">
      <c r="E102" s="117"/>
    </row>
    <row r="103" spans="1:5">
      <c r="E103" s="117"/>
    </row>
    <row r="104" spans="1:5">
      <c r="E104" s="117"/>
    </row>
    <row r="105" spans="1:5">
      <c r="E105" s="117"/>
    </row>
    <row r="106" spans="1:5">
      <c r="E106" s="117"/>
    </row>
    <row r="107" spans="1:5">
      <c r="E107" s="117"/>
    </row>
  </sheetData>
  <mergeCells count="1">
    <mergeCell ref="A1:G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4D9E0-346B-4CDA-8821-C5BF3D1C5E97}">
  <dimension ref="A1:G538"/>
  <sheetViews>
    <sheetView showGridLines="0" zoomScaleNormal="100" workbookViewId="0">
      <selection activeCell="D11" sqref="D11"/>
    </sheetView>
  </sheetViews>
  <sheetFormatPr baseColWidth="10" defaultColWidth="8.375" defaultRowHeight="13.5"/>
  <cols>
    <col min="1" max="1" width="3.125" style="110" bestFit="1" customWidth="1"/>
    <col min="2" max="2" width="15.25" style="110" bestFit="1" customWidth="1"/>
    <col min="3" max="3" width="52" style="110" bestFit="1" customWidth="1"/>
    <col min="4" max="4" width="17.375" style="110" customWidth="1"/>
    <col min="5" max="5" width="26.5" style="110" customWidth="1"/>
    <col min="6" max="6" width="24.375" style="110" customWidth="1"/>
    <col min="7" max="7" width="18.125" style="110" customWidth="1"/>
    <col min="8" max="252" width="8.375" style="110"/>
    <col min="253" max="253" width="16.375" style="110" customWidth="1"/>
    <col min="254" max="254" width="18" style="110" customWidth="1"/>
    <col min="255" max="255" width="18.125" style="110" customWidth="1"/>
    <col min="256" max="256" width="17.375" style="110" customWidth="1"/>
    <col min="257" max="257" width="22.125" style="110" customWidth="1"/>
    <col min="258" max="258" width="24.375" style="110" bestFit="1" customWidth="1"/>
    <col min="259" max="259" width="18.125" style="110" customWidth="1"/>
    <col min="260" max="260" width="16.375" style="110" customWidth="1"/>
    <col min="261" max="508" width="8.375" style="110"/>
    <col min="509" max="509" width="16.375" style="110" customWidth="1"/>
    <col min="510" max="510" width="18" style="110" customWidth="1"/>
    <col min="511" max="511" width="18.125" style="110" customWidth="1"/>
    <col min="512" max="512" width="17.375" style="110" customWidth="1"/>
    <col min="513" max="513" width="22.125" style="110" customWidth="1"/>
    <col min="514" max="514" width="24.375" style="110" bestFit="1" customWidth="1"/>
    <col min="515" max="515" width="18.125" style="110" customWidth="1"/>
    <col min="516" max="516" width="16.375" style="110" customWidth="1"/>
    <col min="517" max="764" width="8.375" style="110"/>
    <col min="765" max="765" width="16.375" style="110" customWidth="1"/>
    <col min="766" max="766" width="18" style="110" customWidth="1"/>
    <col min="767" max="767" width="18.125" style="110" customWidth="1"/>
    <col min="768" max="768" width="17.375" style="110" customWidth="1"/>
    <col min="769" max="769" width="22.125" style="110" customWidth="1"/>
    <col min="770" max="770" width="24.375" style="110" bestFit="1" customWidth="1"/>
    <col min="771" max="771" width="18.125" style="110" customWidth="1"/>
    <col min="772" max="772" width="16.375" style="110" customWidth="1"/>
    <col min="773" max="1020" width="8.375" style="110"/>
    <col min="1021" max="1021" width="16.375" style="110" customWidth="1"/>
    <col min="1022" max="1022" width="18" style="110" customWidth="1"/>
    <col min="1023" max="1023" width="18.125" style="110" customWidth="1"/>
    <col min="1024" max="1024" width="17.375" style="110" customWidth="1"/>
    <col min="1025" max="1025" width="22.125" style="110" customWidth="1"/>
    <col min="1026" max="1026" width="24.375" style="110" bestFit="1" customWidth="1"/>
    <col min="1027" max="1027" width="18.125" style="110" customWidth="1"/>
    <col min="1028" max="1028" width="16.375" style="110" customWidth="1"/>
    <col min="1029" max="1276" width="8.375" style="110"/>
    <col min="1277" max="1277" width="16.375" style="110" customWidth="1"/>
    <col min="1278" max="1278" width="18" style="110" customWidth="1"/>
    <col min="1279" max="1279" width="18.125" style="110" customWidth="1"/>
    <col min="1280" max="1280" width="17.375" style="110" customWidth="1"/>
    <col min="1281" max="1281" width="22.125" style="110" customWidth="1"/>
    <col min="1282" max="1282" width="24.375" style="110" bestFit="1" customWidth="1"/>
    <col min="1283" max="1283" width="18.125" style="110" customWidth="1"/>
    <col min="1284" max="1284" width="16.375" style="110" customWidth="1"/>
    <col min="1285" max="1532" width="8.375" style="110"/>
    <col min="1533" max="1533" width="16.375" style="110" customWidth="1"/>
    <col min="1534" max="1534" width="18" style="110" customWidth="1"/>
    <col min="1535" max="1535" width="18.125" style="110" customWidth="1"/>
    <col min="1536" max="1536" width="17.375" style="110" customWidth="1"/>
    <col min="1537" max="1537" width="22.125" style="110" customWidth="1"/>
    <col min="1538" max="1538" width="24.375" style="110" bestFit="1" customWidth="1"/>
    <col min="1539" max="1539" width="18.125" style="110" customWidth="1"/>
    <col min="1540" max="1540" width="16.375" style="110" customWidth="1"/>
    <col min="1541" max="1788" width="8.375" style="110"/>
    <col min="1789" max="1789" width="16.375" style="110" customWidth="1"/>
    <col min="1790" max="1790" width="18" style="110" customWidth="1"/>
    <col min="1791" max="1791" width="18.125" style="110" customWidth="1"/>
    <col min="1792" max="1792" width="17.375" style="110" customWidth="1"/>
    <col min="1793" max="1793" width="22.125" style="110" customWidth="1"/>
    <col min="1794" max="1794" width="24.375" style="110" bestFit="1" customWidth="1"/>
    <col min="1795" max="1795" width="18.125" style="110" customWidth="1"/>
    <col min="1796" max="1796" width="16.375" style="110" customWidth="1"/>
    <col min="1797" max="2044" width="8.375" style="110"/>
    <col min="2045" max="2045" width="16.375" style="110" customWidth="1"/>
    <col min="2046" max="2046" width="18" style="110" customWidth="1"/>
    <col min="2047" max="2047" width="18.125" style="110" customWidth="1"/>
    <col min="2048" max="2048" width="17.375" style="110" customWidth="1"/>
    <col min="2049" max="2049" width="22.125" style="110" customWidth="1"/>
    <col min="2050" max="2050" width="24.375" style="110" bestFit="1" customWidth="1"/>
    <col min="2051" max="2051" width="18.125" style="110" customWidth="1"/>
    <col min="2052" max="2052" width="16.375" style="110" customWidth="1"/>
    <col min="2053" max="2300" width="8.375" style="110"/>
    <col min="2301" max="2301" width="16.375" style="110" customWidth="1"/>
    <col min="2302" max="2302" width="18" style="110" customWidth="1"/>
    <col min="2303" max="2303" width="18.125" style="110" customWidth="1"/>
    <col min="2304" max="2304" width="17.375" style="110" customWidth="1"/>
    <col min="2305" max="2305" width="22.125" style="110" customWidth="1"/>
    <col min="2306" max="2306" width="24.375" style="110" bestFit="1" customWidth="1"/>
    <col min="2307" max="2307" width="18.125" style="110" customWidth="1"/>
    <col min="2308" max="2308" width="16.375" style="110" customWidth="1"/>
    <col min="2309" max="2556" width="8.375" style="110"/>
    <col min="2557" max="2557" width="16.375" style="110" customWidth="1"/>
    <col min="2558" max="2558" width="18" style="110" customWidth="1"/>
    <col min="2559" max="2559" width="18.125" style="110" customWidth="1"/>
    <col min="2560" max="2560" width="17.375" style="110" customWidth="1"/>
    <col min="2561" max="2561" width="22.125" style="110" customWidth="1"/>
    <col min="2562" max="2562" width="24.375" style="110" bestFit="1" customWidth="1"/>
    <col min="2563" max="2563" width="18.125" style="110" customWidth="1"/>
    <col min="2564" max="2564" width="16.375" style="110" customWidth="1"/>
    <col min="2565" max="2812" width="8.375" style="110"/>
    <col min="2813" max="2813" width="16.375" style="110" customWidth="1"/>
    <col min="2814" max="2814" width="18" style="110" customWidth="1"/>
    <col min="2815" max="2815" width="18.125" style="110" customWidth="1"/>
    <col min="2816" max="2816" width="17.375" style="110" customWidth="1"/>
    <col min="2817" max="2817" width="22.125" style="110" customWidth="1"/>
    <col min="2818" max="2818" width="24.375" style="110" bestFit="1" customWidth="1"/>
    <col min="2819" max="2819" width="18.125" style="110" customWidth="1"/>
    <col min="2820" max="2820" width="16.375" style="110" customWidth="1"/>
    <col min="2821" max="3068" width="8.375" style="110"/>
    <col min="3069" max="3069" width="16.375" style="110" customWidth="1"/>
    <col min="3070" max="3070" width="18" style="110" customWidth="1"/>
    <col min="3071" max="3071" width="18.125" style="110" customWidth="1"/>
    <col min="3072" max="3072" width="17.375" style="110" customWidth="1"/>
    <col min="3073" max="3073" width="22.125" style="110" customWidth="1"/>
    <col min="3074" max="3074" width="24.375" style="110" bestFit="1" customWidth="1"/>
    <col min="3075" max="3075" width="18.125" style="110" customWidth="1"/>
    <col min="3076" max="3076" width="16.375" style="110" customWidth="1"/>
    <col min="3077" max="3324" width="8.375" style="110"/>
    <col min="3325" max="3325" width="16.375" style="110" customWidth="1"/>
    <col min="3326" max="3326" width="18" style="110" customWidth="1"/>
    <col min="3327" max="3327" width="18.125" style="110" customWidth="1"/>
    <col min="3328" max="3328" width="17.375" style="110" customWidth="1"/>
    <col min="3329" max="3329" width="22.125" style="110" customWidth="1"/>
    <col min="3330" max="3330" width="24.375" style="110" bestFit="1" customWidth="1"/>
    <col min="3331" max="3331" width="18.125" style="110" customWidth="1"/>
    <col min="3332" max="3332" width="16.375" style="110" customWidth="1"/>
    <col min="3333" max="3580" width="8.375" style="110"/>
    <col min="3581" max="3581" width="16.375" style="110" customWidth="1"/>
    <col min="3582" max="3582" width="18" style="110" customWidth="1"/>
    <col min="3583" max="3583" width="18.125" style="110" customWidth="1"/>
    <col min="3584" max="3584" width="17.375" style="110" customWidth="1"/>
    <col min="3585" max="3585" width="22.125" style="110" customWidth="1"/>
    <col min="3586" max="3586" width="24.375" style="110" bestFit="1" customWidth="1"/>
    <col min="3587" max="3587" width="18.125" style="110" customWidth="1"/>
    <col min="3588" max="3588" width="16.375" style="110" customWidth="1"/>
    <col min="3589" max="3836" width="8.375" style="110"/>
    <col min="3837" max="3837" width="16.375" style="110" customWidth="1"/>
    <col min="3838" max="3838" width="18" style="110" customWidth="1"/>
    <col min="3839" max="3839" width="18.125" style="110" customWidth="1"/>
    <col min="3840" max="3840" width="17.375" style="110" customWidth="1"/>
    <col min="3841" max="3841" width="22.125" style="110" customWidth="1"/>
    <col min="3842" max="3842" width="24.375" style="110" bestFit="1" customWidth="1"/>
    <col min="3843" max="3843" width="18.125" style="110" customWidth="1"/>
    <col min="3844" max="3844" width="16.375" style="110" customWidth="1"/>
    <col min="3845" max="4092" width="8.375" style="110"/>
    <col min="4093" max="4093" width="16.375" style="110" customWidth="1"/>
    <col min="4094" max="4094" width="18" style="110" customWidth="1"/>
    <col min="4095" max="4095" width="18.125" style="110" customWidth="1"/>
    <col min="4096" max="4096" width="17.375" style="110" customWidth="1"/>
    <col min="4097" max="4097" width="22.125" style="110" customWidth="1"/>
    <col min="4098" max="4098" width="24.375" style="110" bestFit="1" customWidth="1"/>
    <col min="4099" max="4099" width="18.125" style="110" customWidth="1"/>
    <col min="4100" max="4100" width="16.375" style="110" customWidth="1"/>
    <col min="4101" max="4348" width="8.375" style="110"/>
    <col min="4349" max="4349" width="16.375" style="110" customWidth="1"/>
    <col min="4350" max="4350" width="18" style="110" customWidth="1"/>
    <col min="4351" max="4351" width="18.125" style="110" customWidth="1"/>
    <col min="4352" max="4352" width="17.375" style="110" customWidth="1"/>
    <col min="4353" max="4353" width="22.125" style="110" customWidth="1"/>
    <col min="4354" max="4354" width="24.375" style="110" bestFit="1" customWidth="1"/>
    <col min="4355" max="4355" width="18.125" style="110" customWidth="1"/>
    <col min="4356" max="4356" width="16.375" style="110" customWidth="1"/>
    <col min="4357" max="4604" width="8.375" style="110"/>
    <col min="4605" max="4605" width="16.375" style="110" customWidth="1"/>
    <col min="4606" max="4606" width="18" style="110" customWidth="1"/>
    <col min="4607" max="4607" width="18.125" style="110" customWidth="1"/>
    <col min="4608" max="4608" width="17.375" style="110" customWidth="1"/>
    <col min="4609" max="4609" width="22.125" style="110" customWidth="1"/>
    <col min="4610" max="4610" width="24.375" style="110" bestFit="1" customWidth="1"/>
    <col min="4611" max="4611" width="18.125" style="110" customWidth="1"/>
    <col min="4612" max="4612" width="16.375" style="110" customWidth="1"/>
    <col min="4613" max="4860" width="8.375" style="110"/>
    <col min="4861" max="4861" width="16.375" style="110" customWidth="1"/>
    <col min="4862" max="4862" width="18" style="110" customWidth="1"/>
    <col min="4863" max="4863" width="18.125" style="110" customWidth="1"/>
    <col min="4864" max="4864" width="17.375" style="110" customWidth="1"/>
    <col min="4865" max="4865" width="22.125" style="110" customWidth="1"/>
    <col min="4866" max="4866" width="24.375" style="110" bestFit="1" customWidth="1"/>
    <col min="4867" max="4867" width="18.125" style="110" customWidth="1"/>
    <col min="4868" max="4868" width="16.375" style="110" customWidth="1"/>
    <col min="4869" max="5116" width="8.375" style="110"/>
    <col min="5117" max="5117" width="16.375" style="110" customWidth="1"/>
    <col min="5118" max="5118" width="18" style="110" customWidth="1"/>
    <col min="5119" max="5119" width="18.125" style="110" customWidth="1"/>
    <col min="5120" max="5120" width="17.375" style="110" customWidth="1"/>
    <col min="5121" max="5121" width="22.125" style="110" customWidth="1"/>
    <col min="5122" max="5122" width="24.375" style="110" bestFit="1" customWidth="1"/>
    <col min="5123" max="5123" width="18.125" style="110" customWidth="1"/>
    <col min="5124" max="5124" width="16.375" style="110" customWidth="1"/>
    <col min="5125" max="5372" width="8.375" style="110"/>
    <col min="5373" max="5373" width="16.375" style="110" customWidth="1"/>
    <col min="5374" max="5374" width="18" style="110" customWidth="1"/>
    <col min="5375" max="5375" width="18.125" style="110" customWidth="1"/>
    <col min="5376" max="5376" width="17.375" style="110" customWidth="1"/>
    <col min="5377" max="5377" width="22.125" style="110" customWidth="1"/>
    <col min="5378" max="5378" width="24.375" style="110" bestFit="1" customWidth="1"/>
    <col min="5379" max="5379" width="18.125" style="110" customWidth="1"/>
    <col min="5380" max="5380" width="16.375" style="110" customWidth="1"/>
    <col min="5381" max="5628" width="8.375" style="110"/>
    <col min="5629" max="5629" width="16.375" style="110" customWidth="1"/>
    <col min="5630" max="5630" width="18" style="110" customWidth="1"/>
    <col min="5631" max="5631" width="18.125" style="110" customWidth="1"/>
    <col min="5632" max="5632" width="17.375" style="110" customWidth="1"/>
    <col min="5633" max="5633" width="22.125" style="110" customWidth="1"/>
    <col min="5634" max="5634" width="24.375" style="110" bestFit="1" customWidth="1"/>
    <col min="5635" max="5635" width="18.125" style="110" customWidth="1"/>
    <col min="5636" max="5636" width="16.375" style="110" customWidth="1"/>
    <col min="5637" max="5884" width="8.375" style="110"/>
    <col min="5885" max="5885" width="16.375" style="110" customWidth="1"/>
    <col min="5886" max="5886" width="18" style="110" customWidth="1"/>
    <col min="5887" max="5887" width="18.125" style="110" customWidth="1"/>
    <col min="5888" max="5888" width="17.375" style="110" customWidth="1"/>
    <col min="5889" max="5889" width="22.125" style="110" customWidth="1"/>
    <col min="5890" max="5890" width="24.375" style="110" bestFit="1" customWidth="1"/>
    <col min="5891" max="5891" width="18.125" style="110" customWidth="1"/>
    <col min="5892" max="5892" width="16.375" style="110" customWidth="1"/>
    <col min="5893" max="6140" width="8.375" style="110"/>
    <col min="6141" max="6141" width="16.375" style="110" customWidth="1"/>
    <col min="6142" max="6142" width="18" style="110" customWidth="1"/>
    <col min="6143" max="6143" width="18.125" style="110" customWidth="1"/>
    <col min="6144" max="6144" width="17.375" style="110" customWidth="1"/>
    <col min="6145" max="6145" width="22.125" style="110" customWidth="1"/>
    <col min="6146" max="6146" width="24.375" style="110" bestFit="1" customWidth="1"/>
    <col min="6147" max="6147" width="18.125" style="110" customWidth="1"/>
    <col min="6148" max="6148" width="16.375" style="110" customWidth="1"/>
    <col min="6149" max="6396" width="8.375" style="110"/>
    <col min="6397" max="6397" width="16.375" style="110" customWidth="1"/>
    <col min="6398" max="6398" width="18" style="110" customWidth="1"/>
    <col min="6399" max="6399" width="18.125" style="110" customWidth="1"/>
    <col min="6400" max="6400" width="17.375" style="110" customWidth="1"/>
    <col min="6401" max="6401" width="22.125" style="110" customWidth="1"/>
    <col min="6402" max="6402" width="24.375" style="110" bestFit="1" customWidth="1"/>
    <col min="6403" max="6403" width="18.125" style="110" customWidth="1"/>
    <col min="6404" max="6404" width="16.375" style="110" customWidth="1"/>
    <col min="6405" max="6652" width="8.375" style="110"/>
    <col min="6653" max="6653" width="16.375" style="110" customWidth="1"/>
    <col min="6654" max="6654" width="18" style="110" customWidth="1"/>
    <col min="6655" max="6655" width="18.125" style="110" customWidth="1"/>
    <col min="6656" max="6656" width="17.375" style="110" customWidth="1"/>
    <col min="6657" max="6657" width="22.125" style="110" customWidth="1"/>
    <col min="6658" max="6658" width="24.375" style="110" bestFit="1" customWidth="1"/>
    <col min="6659" max="6659" width="18.125" style="110" customWidth="1"/>
    <col min="6660" max="6660" width="16.375" style="110" customWidth="1"/>
    <col min="6661" max="6908" width="8.375" style="110"/>
    <col min="6909" max="6909" width="16.375" style="110" customWidth="1"/>
    <col min="6910" max="6910" width="18" style="110" customWidth="1"/>
    <col min="6911" max="6911" width="18.125" style="110" customWidth="1"/>
    <col min="6912" max="6912" width="17.375" style="110" customWidth="1"/>
    <col min="6913" max="6913" width="22.125" style="110" customWidth="1"/>
    <col min="6914" max="6914" width="24.375" style="110" bestFit="1" customWidth="1"/>
    <col min="6915" max="6915" width="18.125" style="110" customWidth="1"/>
    <col min="6916" max="6916" width="16.375" style="110" customWidth="1"/>
    <col min="6917" max="7164" width="8.375" style="110"/>
    <col min="7165" max="7165" width="16.375" style="110" customWidth="1"/>
    <col min="7166" max="7166" width="18" style="110" customWidth="1"/>
    <col min="7167" max="7167" width="18.125" style="110" customWidth="1"/>
    <col min="7168" max="7168" width="17.375" style="110" customWidth="1"/>
    <col min="7169" max="7169" width="22.125" style="110" customWidth="1"/>
    <col min="7170" max="7170" width="24.375" style="110" bestFit="1" customWidth="1"/>
    <col min="7171" max="7171" width="18.125" style="110" customWidth="1"/>
    <col min="7172" max="7172" width="16.375" style="110" customWidth="1"/>
    <col min="7173" max="7420" width="8.375" style="110"/>
    <col min="7421" max="7421" width="16.375" style="110" customWidth="1"/>
    <col min="7422" max="7422" width="18" style="110" customWidth="1"/>
    <col min="7423" max="7423" width="18.125" style="110" customWidth="1"/>
    <col min="7424" max="7424" width="17.375" style="110" customWidth="1"/>
    <col min="7425" max="7425" width="22.125" style="110" customWidth="1"/>
    <col min="7426" max="7426" width="24.375" style="110" bestFit="1" customWidth="1"/>
    <col min="7427" max="7427" width="18.125" style="110" customWidth="1"/>
    <col min="7428" max="7428" width="16.375" style="110" customWidth="1"/>
    <col min="7429" max="7676" width="8.375" style="110"/>
    <col min="7677" max="7677" width="16.375" style="110" customWidth="1"/>
    <col min="7678" max="7678" width="18" style="110" customWidth="1"/>
    <col min="7679" max="7679" width="18.125" style="110" customWidth="1"/>
    <col min="7680" max="7680" width="17.375" style="110" customWidth="1"/>
    <col min="7681" max="7681" width="22.125" style="110" customWidth="1"/>
    <col min="7682" max="7682" width="24.375" style="110" bestFit="1" customWidth="1"/>
    <col min="7683" max="7683" width="18.125" style="110" customWidth="1"/>
    <col min="7684" max="7684" width="16.375" style="110" customWidth="1"/>
    <col min="7685" max="7932" width="8.375" style="110"/>
    <col min="7933" max="7933" width="16.375" style="110" customWidth="1"/>
    <col min="7934" max="7934" width="18" style="110" customWidth="1"/>
    <col min="7935" max="7935" width="18.125" style="110" customWidth="1"/>
    <col min="7936" max="7936" width="17.375" style="110" customWidth="1"/>
    <col min="7937" max="7937" width="22.125" style="110" customWidth="1"/>
    <col min="7938" max="7938" width="24.375" style="110" bestFit="1" customWidth="1"/>
    <col min="7939" max="7939" width="18.125" style="110" customWidth="1"/>
    <col min="7940" max="7940" width="16.375" style="110" customWidth="1"/>
    <col min="7941" max="8188" width="8.375" style="110"/>
    <col min="8189" max="8189" width="16.375" style="110" customWidth="1"/>
    <col min="8190" max="8190" width="18" style="110" customWidth="1"/>
    <col min="8191" max="8191" width="18.125" style="110" customWidth="1"/>
    <col min="8192" max="8192" width="17.375" style="110" customWidth="1"/>
    <col min="8193" max="8193" width="22.125" style="110" customWidth="1"/>
    <col min="8194" max="8194" width="24.375" style="110" bestFit="1" customWidth="1"/>
    <col min="8195" max="8195" width="18.125" style="110" customWidth="1"/>
    <col min="8196" max="8196" width="16.375" style="110" customWidth="1"/>
    <col min="8197" max="8444" width="8.375" style="110"/>
    <col min="8445" max="8445" width="16.375" style="110" customWidth="1"/>
    <col min="8446" max="8446" width="18" style="110" customWidth="1"/>
    <col min="8447" max="8447" width="18.125" style="110" customWidth="1"/>
    <col min="8448" max="8448" width="17.375" style="110" customWidth="1"/>
    <col min="8449" max="8449" width="22.125" style="110" customWidth="1"/>
    <col min="8450" max="8450" width="24.375" style="110" bestFit="1" customWidth="1"/>
    <col min="8451" max="8451" width="18.125" style="110" customWidth="1"/>
    <col min="8452" max="8452" width="16.375" style="110" customWidth="1"/>
    <col min="8453" max="8700" width="8.375" style="110"/>
    <col min="8701" max="8701" width="16.375" style="110" customWidth="1"/>
    <col min="8702" max="8702" width="18" style="110" customWidth="1"/>
    <col min="8703" max="8703" width="18.125" style="110" customWidth="1"/>
    <col min="8704" max="8704" width="17.375" style="110" customWidth="1"/>
    <col min="8705" max="8705" width="22.125" style="110" customWidth="1"/>
    <col min="8706" max="8706" width="24.375" style="110" bestFit="1" customWidth="1"/>
    <col min="8707" max="8707" width="18.125" style="110" customWidth="1"/>
    <col min="8708" max="8708" width="16.375" style="110" customWidth="1"/>
    <col min="8709" max="8956" width="8.375" style="110"/>
    <col min="8957" max="8957" width="16.375" style="110" customWidth="1"/>
    <col min="8958" max="8958" width="18" style="110" customWidth="1"/>
    <col min="8959" max="8959" width="18.125" style="110" customWidth="1"/>
    <col min="8960" max="8960" width="17.375" style="110" customWidth="1"/>
    <col min="8961" max="8961" width="22.125" style="110" customWidth="1"/>
    <col min="8962" max="8962" width="24.375" style="110" bestFit="1" customWidth="1"/>
    <col min="8963" max="8963" width="18.125" style="110" customWidth="1"/>
    <col min="8964" max="8964" width="16.375" style="110" customWidth="1"/>
    <col min="8965" max="9212" width="8.375" style="110"/>
    <col min="9213" max="9213" width="16.375" style="110" customWidth="1"/>
    <col min="9214" max="9214" width="18" style="110" customWidth="1"/>
    <col min="9215" max="9215" width="18.125" style="110" customWidth="1"/>
    <col min="9216" max="9216" width="17.375" style="110" customWidth="1"/>
    <col min="9217" max="9217" width="22.125" style="110" customWidth="1"/>
    <col min="9218" max="9218" width="24.375" style="110" bestFit="1" customWidth="1"/>
    <col min="9219" max="9219" width="18.125" style="110" customWidth="1"/>
    <col min="9220" max="9220" width="16.375" style="110" customWidth="1"/>
    <col min="9221" max="9468" width="8.375" style="110"/>
    <col min="9469" max="9469" width="16.375" style="110" customWidth="1"/>
    <col min="9470" max="9470" width="18" style="110" customWidth="1"/>
    <col min="9471" max="9471" width="18.125" style="110" customWidth="1"/>
    <col min="9472" max="9472" width="17.375" style="110" customWidth="1"/>
    <col min="9473" max="9473" width="22.125" style="110" customWidth="1"/>
    <col min="9474" max="9474" width="24.375" style="110" bestFit="1" customWidth="1"/>
    <col min="9475" max="9475" width="18.125" style="110" customWidth="1"/>
    <col min="9476" max="9476" width="16.375" style="110" customWidth="1"/>
    <col min="9477" max="9724" width="8.375" style="110"/>
    <col min="9725" max="9725" width="16.375" style="110" customWidth="1"/>
    <col min="9726" max="9726" width="18" style="110" customWidth="1"/>
    <col min="9727" max="9727" width="18.125" style="110" customWidth="1"/>
    <col min="9728" max="9728" width="17.375" style="110" customWidth="1"/>
    <col min="9729" max="9729" width="22.125" style="110" customWidth="1"/>
    <col min="9730" max="9730" width="24.375" style="110" bestFit="1" customWidth="1"/>
    <col min="9731" max="9731" width="18.125" style="110" customWidth="1"/>
    <col min="9732" max="9732" width="16.375" style="110" customWidth="1"/>
    <col min="9733" max="9980" width="8.375" style="110"/>
    <col min="9981" max="9981" width="16.375" style="110" customWidth="1"/>
    <col min="9982" max="9982" width="18" style="110" customWidth="1"/>
    <col min="9983" max="9983" width="18.125" style="110" customWidth="1"/>
    <col min="9984" max="9984" width="17.375" style="110" customWidth="1"/>
    <col min="9985" max="9985" width="22.125" style="110" customWidth="1"/>
    <col min="9986" max="9986" width="24.375" style="110" bestFit="1" customWidth="1"/>
    <col min="9987" max="9987" width="18.125" style="110" customWidth="1"/>
    <col min="9988" max="9988" width="16.375" style="110" customWidth="1"/>
    <col min="9989" max="10236" width="8.375" style="110"/>
    <col min="10237" max="10237" width="16.375" style="110" customWidth="1"/>
    <col min="10238" max="10238" width="18" style="110" customWidth="1"/>
    <col min="10239" max="10239" width="18.125" style="110" customWidth="1"/>
    <col min="10240" max="10240" width="17.375" style="110" customWidth="1"/>
    <col min="10241" max="10241" width="22.125" style="110" customWidth="1"/>
    <col min="10242" max="10242" width="24.375" style="110" bestFit="1" customWidth="1"/>
    <col min="10243" max="10243" width="18.125" style="110" customWidth="1"/>
    <col min="10244" max="10244" width="16.375" style="110" customWidth="1"/>
    <col min="10245" max="10492" width="8.375" style="110"/>
    <col min="10493" max="10493" width="16.375" style="110" customWidth="1"/>
    <col min="10494" max="10494" width="18" style="110" customWidth="1"/>
    <col min="10495" max="10495" width="18.125" style="110" customWidth="1"/>
    <col min="10496" max="10496" width="17.375" style="110" customWidth="1"/>
    <col min="10497" max="10497" width="22.125" style="110" customWidth="1"/>
    <col min="10498" max="10498" width="24.375" style="110" bestFit="1" customWidth="1"/>
    <col min="10499" max="10499" width="18.125" style="110" customWidth="1"/>
    <col min="10500" max="10500" width="16.375" style="110" customWidth="1"/>
    <col min="10501" max="10748" width="8.375" style="110"/>
    <col min="10749" max="10749" width="16.375" style="110" customWidth="1"/>
    <col min="10750" max="10750" width="18" style="110" customWidth="1"/>
    <col min="10751" max="10751" width="18.125" style="110" customWidth="1"/>
    <col min="10752" max="10752" width="17.375" style="110" customWidth="1"/>
    <col min="10753" max="10753" width="22.125" style="110" customWidth="1"/>
    <col min="10754" max="10754" width="24.375" style="110" bestFit="1" customWidth="1"/>
    <col min="10755" max="10755" width="18.125" style="110" customWidth="1"/>
    <col min="10756" max="10756" width="16.375" style="110" customWidth="1"/>
    <col min="10757" max="11004" width="8.375" style="110"/>
    <col min="11005" max="11005" width="16.375" style="110" customWidth="1"/>
    <col min="11006" max="11006" width="18" style="110" customWidth="1"/>
    <col min="11007" max="11007" width="18.125" style="110" customWidth="1"/>
    <col min="11008" max="11008" width="17.375" style="110" customWidth="1"/>
    <col min="11009" max="11009" width="22.125" style="110" customWidth="1"/>
    <col min="11010" max="11010" width="24.375" style="110" bestFit="1" customWidth="1"/>
    <col min="11011" max="11011" width="18.125" style="110" customWidth="1"/>
    <col min="11012" max="11012" width="16.375" style="110" customWidth="1"/>
    <col min="11013" max="11260" width="8.375" style="110"/>
    <col min="11261" max="11261" width="16.375" style="110" customWidth="1"/>
    <col min="11262" max="11262" width="18" style="110" customWidth="1"/>
    <col min="11263" max="11263" width="18.125" style="110" customWidth="1"/>
    <col min="11264" max="11264" width="17.375" style="110" customWidth="1"/>
    <col min="11265" max="11265" width="22.125" style="110" customWidth="1"/>
    <col min="11266" max="11266" width="24.375" style="110" bestFit="1" customWidth="1"/>
    <col min="11267" max="11267" width="18.125" style="110" customWidth="1"/>
    <col min="11268" max="11268" width="16.375" style="110" customWidth="1"/>
    <col min="11269" max="11516" width="8.375" style="110"/>
    <col min="11517" max="11517" width="16.375" style="110" customWidth="1"/>
    <col min="11518" max="11518" width="18" style="110" customWidth="1"/>
    <col min="11519" max="11519" width="18.125" style="110" customWidth="1"/>
    <col min="11520" max="11520" width="17.375" style="110" customWidth="1"/>
    <col min="11521" max="11521" width="22.125" style="110" customWidth="1"/>
    <col min="11522" max="11522" width="24.375" style="110" bestFit="1" customWidth="1"/>
    <col min="11523" max="11523" width="18.125" style="110" customWidth="1"/>
    <col min="11524" max="11524" width="16.375" style="110" customWidth="1"/>
    <col min="11525" max="11772" width="8.375" style="110"/>
    <col min="11773" max="11773" width="16.375" style="110" customWidth="1"/>
    <col min="11774" max="11774" width="18" style="110" customWidth="1"/>
    <col min="11775" max="11775" width="18.125" style="110" customWidth="1"/>
    <col min="11776" max="11776" width="17.375" style="110" customWidth="1"/>
    <col min="11777" max="11777" width="22.125" style="110" customWidth="1"/>
    <col min="11778" max="11778" width="24.375" style="110" bestFit="1" customWidth="1"/>
    <col min="11779" max="11779" width="18.125" style="110" customWidth="1"/>
    <col min="11780" max="11780" width="16.375" style="110" customWidth="1"/>
    <col min="11781" max="12028" width="8.375" style="110"/>
    <col min="12029" max="12029" width="16.375" style="110" customWidth="1"/>
    <col min="12030" max="12030" width="18" style="110" customWidth="1"/>
    <col min="12031" max="12031" width="18.125" style="110" customWidth="1"/>
    <col min="12032" max="12032" width="17.375" style="110" customWidth="1"/>
    <col min="12033" max="12033" width="22.125" style="110" customWidth="1"/>
    <col min="12034" max="12034" width="24.375" style="110" bestFit="1" customWidth="1"/>
    <col min="12035" max="12035" width="18.125" style="110" customWidth="1"/>
    <col min="12036" max="12036" width="16.375" style="110" customWidth="1"/>
    <col min="12037" max="12284" width="8.375" style="110"/>
    <col min="12285" max="12285" width="16.375" style="110" customWidth="1"/>
    <col min="12286" max="12286" width="18" style="110" customWidth="1"/>
    <col min="12287" max="12287" width="18.125" style="110" customWidth="1"/>
    <col min="12288" max="12288" width="17.375" style="110" customWidth="1"/>
    <col min="12289" max="12289" width="22.125" style="110" customWidth="1"/>
    <col min="12290" max="12290" width="24.375" style="110" bestFit="1" customWidth="1"/>
    <col min="12291" max="12291" width="18.125" style="110" customWidth="1"/>
    <col min="12292" max="12292" width="16.375" style="110" customWidth="1"/>
    <col min="12293" max="12540" width="8.375" style="110"/>
    <col min="12541" max="12541" width="16.375" style="110" customWidth="1"/>
    <col min="12542" max="12542" width="18" style="110" customWidth="1"/>
    <col min="12543" max="12543" width="18.125" style="110" customWidth="1"/>
    <col min="12544" max="12544" width="17.375" style="110" customWidth="1"/>
    <col min="12545" max="12545" width="22.125" style="110" customWidth="1"/>
    <col min="12546" max="12546" width="24.375" style="110" bestFit="1" customWidth="1"/>
    <col min="12547" max="12547" width="18.125" style="110" customWidth="1"/>
    <col min="12548" max="12548" width="16.375" style="110" customWidth="1"/>
    <col min="12549" max="12796" width="8.375" style="110"/>
    <col min="12797" max="12797" width="16.375" style="110" customWidth="1"/>
    <col min="12798" max="12798" width="18" style="110" customWidth="1"/>
    <col min="12799" max="12799" width="18.125" style="110" customWidth="1"/>
    <col min="12800" max="12800" width="17.375" style="110" customWidth="1"/>
    <col min="12801" max="12801" width="22.125" style="110" customWidth="1"/>
    <col min="12802" max="12802" width="24.375" style="110" bestFit="1" customWidth="1"/>
    <col min="12803" max="12803" width="18.125" style="110" customWidth="1"/>
    <col min="12804" max="12804" width="16.375" style="110" customWidth="1"/>
    <col min="12805" max="13052" width="8.375" style="110"/>
    <col min="13053" max="13053" width="16.375" style="110" customWidth="1"/>
    <col min="13054" max="13054" width="18" style="110" customWidth="1"/>
    <col min="13055" max="13055" width="18.125" style="110" customWidth="1"/>
    <col min="13056" max="13056" width="17.375" style="110" customWidth="1"/>
    <col min="13057" max="13057" width="22.125" style="110" customWidth="1"/>
    <col min="13058" max="13058" width="24.375" style="110" bestFit="1" customWidth="1"/>
    <col min="13059" max="13059" width="18.125" style="110" customWidth="1"/>
    <col min="13060" max="13060" width="16.375" style="110" customWidth="1"/>
    <col min="13061" max="13308" width="8.375" style="110"/>
    <col min="13309" max="13309" width="16.375" style="110" customWidth="1"/>
    <col min="13310" max="13310" width="18" style="110" customWidth="1"/>
    <col min="13311" max="13311" width="18.125" style="110" customWidth="1"/>
    <col min="13312" max="13312" width="17.375" style="110" customWidth="1"/>
    <col min="13313" max="13313" width="22.125" style="110" customWidth="1"/>
    <col min="13314" max="13314" width="24.375" style="110" bestFit="1" customWidth="1"/>
    <col min="13315" max="13315" width="18.125" style="110" customWidth="1"/>
    <col min="13316" max="13316" width="16.375" style="110" customWidth="1"/>
    <col min="13317" max="13564" width="8.375" style="110"/>
    <col min="13565" max="13565" width="16.375" style="110" customWidth="1"/>
    <col min="13566" max="13566" width="18" style="110" customWidth="1"/>
    <col min="13567" max="13567" width="18.125" style="110" customWidth="1"/>
    <col min="13568" max="13568" width="17.375" style="110" customWidth="1"/>
    <col min="13569" max="13569" width="22.125" style="110" customWidth="1"/>
    <col min="13570" max="13570" width="24.375" style="110" bestFit="1" customWidth="1"/>
    <col min="13571" max="13571" width="18.125" style="110" customWidth="1"/>
    <col min="13572" max="13572" width="16.375" style="110" customWidth="1"/>
    <col min="13573" max="13820" width="8.375" style="110"/>
    <col min="13821" max="13821" width="16.375" style="110" customWidth="1"/>
    <col min="13822" max="13822" width="18" style="110" customWidth="1"/>
    <col min="13823" max="13823" width="18.125" style="110" customWidth="1"/>
    <col min="13824" max="13824" width="17.375" style="110" customWidth="1"/>
    <col min="13825" max="13825" width="22.125" style="110" customWidth="1"/>
    <col min="13826" max="13826" width="24.375" style="110" bestFit="1" customWidth="1"/>
    <col min="13827" max="13827" width="18.125" style="110" customWidth="1"/>
    <col min="13828" max="13828" width="16.375" style="110" customWidth="1"/>
    <col min="13829" max="14076" width="8.375" style="110"/>
    <col min="14077" max="14077" width="16.375" style="110" customWidth="1"/>
    <col min="14078" max="14078" width="18" style="110" customWidth="1"/>
    <col min="14079" max="14079" width="18.125" style="110" customWidth="1"/>
    <col min="14080" max="14080" width="17.375" style="110" customWidth="1"/>
    <col min="14081" max="14081" width="22.125" style="110" customWidth="1"/>
    <col min="14082" max="14082" width="24.375" style="110" bestFit="1" customWidth="1"/>
    <col min="14083" max="14083" width="18.125" style="110" customWidth="1"/>
    <col min="14084" max="14084" width="16.375" style="110" customWidth="1"/>
    <col min="14085" max="14332" width="8.375" style="110"/>
    <col min="14333" max="14333" width="16.375" style="110" customWidth="1"/>
    <col min="14334" max="14334" width="18" style="110" customWidth="1"/>
    <col min="14335" max="14335" width="18.125" style="110" customWidth="1"/>
    <col min="14336" max="14336" width="17.375" style="110" customWidth="1"/>
    <col min="14337" max="14337" width="22.125" style="110" customWidth="1"/>
    <col min="14338" max="14338" width="24.375" style="110" bestFit="1" customWidth="1"/>
    <col min="14339" max="14339" width="18.125" style="110" customWidth="1"/>
    <col min="14340" max="14340" width="16.375" style="110" customWidth="1"/>
    <col min="14341" max="14588" width="8.375" style="110"/>
    <col min="14589" max="14589" width="16.375" style="110" customWidth="1"/>
    <col min="14590" max="14590" width="18" style="110" customWidth="1"/>
    <col min="14591" max="14591" width="18.125" style="110" customWidth="1"/>
    <col min="14592" max="14592" width="17.375" style="110" customWidth="1"/>
    <col min="14593" max="14593" width="22.125" style="110" customWidth="1"/>
    <col min="14594" max="14594" width="24.375" style="110" bestFit="1" customWidth="1"/>
    <col min="14595" max="14595" width="18.125" style="110" customWidth="1"/>
    <col min="14596" max="14596" width="16.375" style="110" customWidth="1"/>
    <col min="14597" max="14844" width="8.375" style="110"/>
    <col min="14845" max="14845" width="16.375" style="110" customWidth="1"/>
    <col min="14846" max="14846" width="18" style="110" customWidth="1"/>
    <col min="14847" max="14847" width="18.125" style="110" customWidth="1"/>
    <col min="14848" max="14848" width="17.375" style="110" customWidth="1"/>
    <col min="14849" max="14849" width="22.125" style="110" customWidth="1"/>
    <col min="14850" max="14850" width="24.375" style="110" bestFit="1" customWidth="1"/>
    <col min="14851" max="14851" width="18.125" style="110" customWidth="1"/>
    <col min="14852" max="14852" width="16.375" style="110" customWidth="1"/>
    <col min="14853" max="15100" width="8.375" style="110"/>
    <col min="15101" max="15101" width="16.375" style="110" customWidth="1"/>
    <col min="15102" max="15102" width="18" style="110" customWidth="1"/>
    <col min="15103" max="15103" width="18.125" style="110" customWidth="1"/>
    <col min="15104" max="15104" width="17.375" style="110" customWidth="1"/>
    <col min="15105" max="15105" width="22.125" style="110" customWidth="1"/>
    <col min="15106" max="15106" width="24.375" style="110" bestFit="1" customWidth="1"/>
    <col min="15107" max="15107" width="18.125" style="110" customWidth="1"/>
    <col min="15108" max="15108" width="16.375" style="110" customWidth="1"/>
    <col min="15109" max="15356" width="8.375" style="110"/>
    <col min="15357" max="15357" width="16.375" style="110" customWidth="1"/>
    <col min="15358" max="15358" width="18" style="110" customWidth="1"/>
    <col min="15359" max="15359" width="18.125" style="110" customWidth="1"/>
    <col min="15360" max="15360" width="17.375" style="110" customWidth="1"/>
    <col min="15361" max="15361" width="22.125" style="110" customWidth="1"/>
    <col min="15362" max="15362" width="24.375" style="110" bestFit="1" customWidth="1"/>
    <col min="15363" max="15363" width="18.125" style="110" customWidth="1"/>
    <col min="15364" max="15364" width="16.375" style="110" customWidth="1"/>
    <col min="15365" max="15612" width="8.375" style="110"/>
    <col min="15613" max="15613" width="16.375" style="110" customWidth="1"/>
    <col min="15614" max="15614" width="18" style="110" customWidth="1"/>
    <col min="15615" max="15615" width="18.125" style="110" customWidth="1"/>
    <col min="15616" max="15616" width="17.375" style="110" customWidth="1"/>
    <col min="15617" max="15617" width="22.125" style="110" customWidth="1"/>
    <col min="15618" max="15618" width="24.375" style="110" bestFit="1" customWidth="1"/>
    <col min="15619" max="15619" width="18.125" style="110" customWidth="1"/>
    <col min="15620" max="15620" width="16.375" style="110" customWidth="1"/>
    <col min="15621" max="15868" width="8.375" style="110"/>
    <col min="15869" max="15869" width="16.375" style="110" customWidth="1"/>
    <col min="15870" max="15870" width="18" style="110" customWidth="1"/>
    <col min="15871" max="15871" width="18.125" style="110" customWidth="1"/>
    <col min="15872" max="15872" width="17.375" style="110" customWidth="1"/>
    <col min="15873" max="15873" width="22.125" style="110" customWidth="1"/>
    <col min="15874" max="15874" width="24.375" style="110" bestFit="1" customWidth="1"/>
    <col min="15875" max="15875" width="18.125" style="110" customWidth="1"/>
    <col min="15876" max="15876" width="16.375" style="110" customWidth="1"/>
    <col min="15877" max="16124" width="8.375" style="110"/>
    <col min="16125" max="16125" width="16.375" style="110" customWidth="1"/>
    <col min="16126" max="16126" width="18" style="110" customWidth="1"/>
    <col min="16127" max="16127" width="18.125" style="110" customWidth="1"/>
    <col min="16128" max="16128" width="17.375" style="110" customWidth="1"/>
    <col min="16129" max="16129" width="22.125" style="110" customWidth="1"/>
    <col min="16130" max="16130" width="24.375" style="110" bestFit="1" customWidth="1"/>
    <col min="16131" max="16131" width="18.125" style="110" customWidth="1"/>
    <col min="16132" max="16132" width="16.375" style="110" customWidth="1"/>
    <col min="16133" max="16384" width="8.375" style="110"/>
  </cols>
  <sheetData>
    <row r="1" spans="1:7" ht="10.35" customHeight="1">
      <c r="A1" s="211" t="s">
        <v>38</v>
      </c>
      <c r="B1" s="211"/>
      <c r="C1" s="211"/>
      <c r="D1" s="211"/>
      <c r="E1" s="211"/>
      <c r="F1" s="211"/>
      <c r="G1" s="211"/>
    </row>
    <row r="2" spans="1:7" ht="10.35" customHeight="1">
      <c r="A2" s="211"/>
      <c r="B2" s="211"/>
      <c r="C2" s="211"/>
      <c r="D2" s="211"/>
      <c r="E2" s="211"/>
      <c r="F2" s="211"/>
      <c r="G2" s="211"/>
    </row>
    <row r="3" spans="1:7" ht="11.25" customHeight="1" thickBot="1">
      <c r="A3" s="111"/>
      <c r="B3" s="111"/>
      <c r="C3" s="111"/>
      <c r="D3" s="111"/>
    </row>
    <row r="4" spans="1:7" s="114" customFormat="1" ht="12.75" customHeight="1">
      <c r="A4" s="115" t="s">
        <v>112</v>
      </c>
      <c r="B4" s="115" t="s">
        <v>113</v>
      </c>
      <c r="C4" s="115" t="s">
        <v>114</v>
      </c>
      <c r="D4" s="111"/>
      <c r="E4" s="112"/>
      <c r="F4" s="112"/>
      <c r="G4" s="113"/>
    </row>
    <row r="5" spans="1:7">
      <c r="A5" s="119">
        <v>1</v>
      </c>
      <c r="B5" s="120">
        <v>103740258</v>
      </c>
      <c r="C5" s="123" t="s">
        <v>251</v>
      </c>
      <c r="D5" s="124"/>
      <c r="E5" s="117"/>
      <c r="F5" s="118"/>
      <c r="G5" s="118"/>
    </row>
    <row r="6" spans="1:7">
      <c r="A6" s="121">
        <v>2</v>
      </c>
      <c r="B6" s="122">
        <v>105430531</v>
      </c>
      <c r="C6" s="125" t="s">
        <v>252</v>
      </c>
      <c r="D6" s="124"/>
      <c r="E6" s="117"/>
      <c r="F6" s="117"/>
      <c r="G6" s="117"/>
    </row>
    <row r="7" spans="1:7">
      <c r="A7" s="119">
        <v>3</v>
      </c>
      <c r="B7" s="120">
        <v>103735378</v>
      </c>
      <c r="C7" s="123" t="s">
        <v>253</v>
      </c>
      <c r="D7" s="117"/>
      <c r="E7" s="117"/>
      <c r="F7" s="117"/>
      <c r="G7" s="117"/>
    </row>
    <row r="8" spans="1:7">
      <c r="A8" s="121">
        <v>4</v>
      </c>
      <c r="B8" s="122" t="s">
        <v>254</v>
      </c>
      <c r="C8" s="125" t="s">
        <v>255</v>
      </c>
      <c r="D8" s="117"/>
      <c r="E8" s="117"/>
      <c r="F8" s="117"/>
      <c r="G8" s="117"/>
    </row>
    <row r="9" spans="1:7">
      <c r="A9" s="119">
        <v>5</v>
      </c>
      <c r="B9" s="120">
        <v>102091639</v>
      </c>
      <c r="C9" s="123" t="s">
        <v>256</v>
      </c>
    </row>
    <row r="10" spans="1:7">
      <c r="A10" s="121">
        <v>6</v>
      </c>
      <c r="B10" s="122">
        <v>107399860</v>
      </c>
      <c r="C10" s="125" t="s">
        <v>257</v>
      </c>
    </row>
    <row r="11" spans="1:7">
      <c r="A11" s="119">
        <v>7</v>
      </c>
      <c r="B11" s="120">
        <v>109060992</v>
      </c>
      <c r="C11" s="123" t="s">
        <v>258</v>
      </c>
    </row>
    <row r="12" spans="1:7">
      <c r="A12" s="121">
        <v>8</v>
      </c>
      <c r="B12" s="122">
        <v>127402280</v>
      </c>
      <c r="C12" s="125" t="s">
        <v>259</v>
      </c>
    </row>
    <row r="13" spans="1:7">
      <c r="A13" s="119">
        <v>9</v>
      </c>
      <c r="B13" s="120" t="s">
        <v>254</v>
      </c>
      <c r="C13" s="123" t="s">
        <v>260</v>
      </c>
    </row>
    <row r="14" spans="1:7">
      <c r="A14" s="121">
        <v>10</v>
      </c>
      <c r="B14" s="122">
        <v>113295554</v>
      </c>
      <c r="C14" s="125" t="s">
        <v>261</v>
      </c>
    </row>
    <row r="15" spans="1:7">
      <c r="A15" s="119">
        <v>11</v>
      </c>
      <c r="B15" s="120">
        <v>109342904</v>
      </c>
      <c r="C15" s="123" t="s">
        <v>262</v>
      </c>
    </row>
    <row r="16" spans="1:7">
      <c r="A16" s="121">
        <v>12</v>
      </c>
      <c r="B16" s="122">
        <v>103555795</v>
      </c>
      <c r="C16" s="125" t="s">
        <v>263</v>
      </c>
    </row>
    <row r="17" spans="1:3">
      <c r="A17" s="119">
        <v>13</v>
      </c>
      <c r="B17" s="120">
        <v>153846502</v>
      </c>
      <c r="C17" s="123" t="s">
        <v>264</v>
      </c>
    </row>
    <row r="18" spans="1:3">
      <c r="A18" s="121">
        <v>14</v>
      </c>
      <c r="B18" s="122">
        <v>104545033</v>
      </c>
      <c r="C18" s="125" t="s">
        <v>265</v>
      </c>
    </row>
    <row r="19" spans="1:3">
      <c r="A19" s="119">
        <v>15</v>
      </c>
      <c r="B19" s="120">
        <v>112855521</v>
      </c>
      <c r="C19" s="123" t="s">
        <v>266</v>
      </c>
    </row>
    <row r="20" spans="1:3">
      <c r="A20" s="121">
        <v>16</v>
      </c>
      <c r="B20" s="122">
        <v>100864541</v>
      </c>
      <c r="C20" s="125" t="s">
        <v>267</v>
      </c>
    </row>
    <row r="21" spans="1:3">
      <c r="A21" s="119">
        <v>17</v>
      </c>
      <c r="B21" s="120">
        <v>119591112</v>
      </c>
      <c r="C21" s="123" t="s">
        <v>268</v>
      </c>
    </row>
    <row r="22" spans="1:3">
      <c r="A22" s="121">
        <v>18</v>
      </c>
      <c r="B22" s="122">
        <v>108346558</v>
      </c>
      <c r="C22" s="125" t="s">
        <v>269</v>
      </c>
    </row>
    <row r="23" spans="1:3">
      <c r="A23" s="119">
        <v>19</v>
      </c>
      <c r="B23" s="120">
        <v>104136249</v>
      </c>
      <c r="C23" s="123" t="s">
        <v>270</v>
      </c>
    </row>
    <row r="24" spans="1:3">
      <c r="A24" s="121">
        <v>20</v>
      </c>
      <c r="B24" s="122"/>
      <c r="C24" s="125" t="s">
        <v>271</v>
      </c>
    </row>
    <row r="25" spans="1:3">
      <c r="A25" s="119">
        <v>21</v>
      </c>
      <c r="B25" s="120">
        <v>103911761</v>
      </c>
      <c r="C25" s="123" t="s">
        <v>272</v>
      </c>
    </row>
    <row r="26" spans="1:3">
      <c r="A26" s="121">
        <v>22</v>
      </c>
      <c r="B26" s="122">
        <v>104980686</v>
      </c>
      <c r="C26" s="125" t="s">
        <v>273</v>
      </c>
    </row>
    <row r="27" spans="1:3">
      <c r="A27" s="119">
        <v>23</v>
      </c>
      <c r="B27" s="120">
        <v>102298063</v>
      </c>
      <c r="C27" s="123" t="s">
        <v>274</v>
      </c>
    </row>
    <row r="28" spans="1:3">
      <c r="A28" s="121">
        <v>24</v>
      </c>
      <c r="B28" s="122">
        <v>119680247</v>
      </c>
      <c r="C28" s="125" t="s">
        <v>275</v>
      </c>
    </row>
    <row r="29" spans="1:3">
      <c r="A29" s="119">
        <v>25</v>
      </c>
      <c r="B29" s="120">
        <v>103073588</v>
      </c>
      <c r="C29" s="123" t="s">
        <v>276</v>
      </c>
    </row>
    <row r="30" spans="1:3">
      <c r="A30" s="121">
        <v>26</v>
      </c>
      <c r="B30" s="122">
        <v>102804368</v>
      </c>
      <c r="C30" s="125" t="s">
        <v>277</v>
      </c>
    </row>
    <row r="31" spans="1:3">
      <c r="A31" s="119">
        <v>27</v>
      </c>
      <c r="B31" s="120">
        <v>104933556</v>
      </c>
      <c r="C31" s="123" t="s">
        <v>278</v>
      </c>
    </row>
    <row r="32" spans="1:3">
      <c r="A32" s="121">
        <v>28</v>
      </c>
      <c r="B32" s="122">
        <v>107917845</v>
      </c>
      <c r="C32" s="125" t="s">
        <v>279</v>
      </c>
    </row>
    <row r="33" spans="1:3">
      <c r="A33" s="119">
        <v>29</v>
      </c>
      <c r="B33" s="120">
        <v>108160764</v>
      </c>
      <c r="C33" s="123" t="s">
        <v>280</v>
      </c>
    </row>
    <row r="34" spans="1:3">
      <c r="A34" s="121">
        <v>30</v>
      </c>
      <c r="B34" s="122">
        <v>110372817</v>
      </c>
      <c r="C34" s="125" t="s">
        <v>281</v>
      </c>
    </row>
    <row r="35" spans="1:3">
      <c r="A35" s="119">
        <v>31</v>
      </c>
      <c r="B35" s="120">
        <v>101723712</v>
      </c>
      <c r="C35" s="123" t="s">
        <v>282</v>
      </c>
    </row>
    <row r="36" spans="1:3">
      <c r="A36" s="121">
        <v>32</v>
      </c>
      <c r="B36" s="122">
        <v>105978413</v>
      </c>
      <c r="C36" s="125" t="s">
        <v>283</v>
      </c>
    </row>
    <row r="37" spans="1:3">
      <c r="A37" s="119">
        <v>33</v>
      </c>
      <c r="B37" s="120" t="s">
        <v>284</v>
      </c>
      <c r="C37" s="123" t="s">
        <v>285</v>
      </c>
    </row>
    <row r="38" spans="1:3">
      <c r="A38" s="121">
        <v>34</v>
      </c>
      <c r="B38" s="122">
        <v>108326344</v>
      </c>
      <c r="C38" s="125" t="s">
        <v>286</v>
      </c>
    </row>
    <row r="39" spans="1:3">
      <c r="A39" s="119">
        <v>35</v>
      </c>
      <c r="B39" s="120">
        <v>109001066</v>
      </c>
      <c r="C39" s="123" t="s">
        <v>287</v>
      </c>
    </row>
    <row r="40" spans="1:3">
      <c r="A40" s="121">
        <v>36</v>
      </c>
      <c r="B40" s="122">
        <v>102986350</v>
      </c>
      <c r="C40" s="125" t="s">
        <v>288</v>
      </c>
    </row>
    <row r="41" spans="1:3">
      <c r="A41" s="119">
        <v>37</v>
      </c>
      <c r="B41" s="120">
        <v>116243369</v>
      </c>
      <c r="C41" s="123" t="s">
        <v>289</v>
      </c>
    </row>
    <row r="42" spans="1:3" ht="27">
      <c r="A42" s="121">
        <v>38</v>
      </c>
      <c r="B42" s="122" t="s">
        <v>290</v>
      </c>
      <c r="C42" s="125" t="s">
        <v>291</v>
      </c>
    </row>
    <row r="43" spans="1:3">
      <c r="A43" s="119">
        <v>39</v>
      </c>
      <c r="B43" s="120" t="s">
        <v>292</v>
      </c>
      <c r="C43" s="123" t="s">
        <v>293</v>
      </c>
    </row>
    <row r="44" spans="1:3">
      <c r="A44" s="121">
        <v>40</v>
      </c>
      <c r="B44" s="122">
        <v>111605130</v>
      </c>
      <c r="C44" s="125" t="s">
        <v>294</v>
      </c>
    </row>
    <row r="45" spans="1:3">
      <c r="A45" s="119">
        <v>41</v>
      </c>
      <c r="B45" s="120">
        <v>107653244</v>
      </c>
      <c r="C45" s="123" t="s">
        <v>295</v>
      </c>
    </row>
    <row r="46" spans="1:3">
      <c r="A46" s="121">
        <v>42</v>
      </c>
      <c r="B46" s="122">
        <v>100026376</v>
      </c>
      <c r="C46" s="125" t="s">
        <v>296</v>
      </c>
    </row>
    <row r="47" spans="1:3">
      <c r="A47" s="119">
        <v>43</v>
      </c>
      <c r="B47" s="120" t="s">
        <v>297</v>
      </c>
      <c r="C47" s="123" t="s">
        <v>298</v>
      </c>
    </row>
    <row r="48" spans="1:3">
      <c r="A48" s="121">
        <v>44</v>
      </c>
      <c r="B48" s="122">
        <v>100438941</v>
      </c>
      <c r="C48" s="125" t="s">
        <v>299</v>
      </c>
    </row>
    <row r="49" spans="1:3">
      <c r="A49" s="119">
        <v>45</v>
      </c>
      <c r="B49" s="120">
        <v>100602946</v>
      </c>
      <c r="C49" s="123" t="s">
        <v>300</v>
      </c>
    </row>
    <row r="50" spans="1:3">
      <c r="A50" s="121">
        <v>46</v>
      </c>
      <c r="B50" s="122">
        <v>100015315</v>
      </c>
      <c r="C50" s="125" t="s">
        <v>301</v>
      </c>
    </row>
    <row r="51" spans="1:3">
      <c r="A51" s="119">
        <v>47</v>
      </c>
      <c r="B51" s="120">
        <v>117265633</v>
      </c>
      <c r="C51" s="123" t="s">
        <v>302</v>
      </c>
    </row>
    <row r="52" spans="1:3">
      <c r="A52" s="121">
        <v>48</v>
      </c>
      <c r="B52" s="122">
        <v>110221053</v>
      </c>
      <c r="C52" s="125" t="s">
        <v>303</v>
      </c>
    </row>
    <row r="53" spans="1:3">
      <c r="A53" s="119">
        <v>49</v>
      </c>
      <c r="B53" s="120">
        <v>102886631</v>
      </c>
      <c r="C53" s="123" t="s">
        <v>304</v>
      </c>
    </row>
    <row r="54" spans="1:3">
      <c r="A54" s="121">
        <v>50</v>
      </c>
      <c r="B54" s="122">
        <v>101933245</v>
      </c>
      <c r="C54" s="125" t="s">
        <v>305</v>
      </c>
    </row>
    <row r="55" spans="1:3">
      <c r="A55" s="119">
        <v>51</v>
      </c>
      <c r="B55" s="120">
        <v>106165599</v>
      </c>
      <c r="C55" s="123" t="s">
        <v>306</v>
      </c>
    </row>
    <row r="56" spans="1:3">
      <c r="A56" s="121">
        <v>52</v>
      </c>
      <c r="B56" s="122">
        <v>110274459</v>
      </c>
      <c r="C56" s="125" t="s">
        <v>307</v>
      </c>
    </row>
    <row r="57" spans="1:3">
      <c r="A57" s="119">
        <v>53</v>
      </c>
      <c r="B57" s="120">
        <v>119242967</v>
      </c>
      <c r="C57" s="123" t="s">
        <v>308</v>
      </c>
    </row>
    <row r="58" spans="1:3">
      <c r="A58" s="121">
        <v>54</v>
      </c>
      <c r="B58" s="122">
        <v>113311770</v>
      </c>
      <c r="C58" s="125" t="s">
        <v>309</v>
      </c>
    </row>
    <row r="59" spans="1:3">
      <c r="A59" s="119">
        <v>55</v>
      </c>
      <c r="B59" s="120">
        <v>119592399</v>
      </c>
      <c r="C59" s="123" t="s">
        <v>310</v>
      </c>
    </row>
    <row r="60" spans="1:3">
      <c r="A60" s="121">
        <v>56</v>
      </c>
      <c r="B60" s="122" t="s">
        <v>311</v>
      </c>
      <c r="C60" s="125" t="s">
        <v>312</v>
      </c>
    </row>
    <row r="61" spans="1:3">
      <c r="A61" s="119">
        <v>57</v>
      </c>
      <c r="B61" s="120">
        <v>111654093</v>
      </c>
      <c r="C61" s="123" t="s">
        <v>313</v>
      </c>
    </row>
    <row r="62" spans="1:3">
      <c r="A62" s="121">
        <v>58</v>
      </c>
      <c r="B62" s="122">
        <v>106522472</v>
      </c>
      <c r="C62" s="125" t="s">
        <v>314</v>
      </c>
    </row>
    <row r="63" spans="1:3">
      <c r="A63" s="119">
        <v>59</v>
      </c>
      <c r="B63" s="120">
        <v>116370832</v>
      </c>
      <c r="C63" s="123" t="s">
        <v>315</v>
      </c>
    </row>
    <row r="64" spans="1:3">
      <c r="A64" s="121">
        <v>60</v>
      </c>
      <c r="B64" s="122">
        <v>111745919</v>
      </c>
      <c r="C64" s="125" t="s">
        <v>316</v>
      </c>
    </row>
    <row r="65" spans="1:3">
      <c r="A65" s="119">
        <v>61</v>
      </c>
      <c r="B65" s="120">
        <v>119277639</v>
      </c>
      <c r="C65" s="123" t="s">
        <v>317</v>
      </c>
    </row>
    <row r="66" spans="1:3">
      <c r="A66" s="121">
        <v>62</v>
      </c>
      <c r="B66" s="122">
        <v>113206403</v>
      </c>
      <c r="C66" s="125" t="s">
        <v>318</v>
      </c>
    </row>
    <row r="67" spans="1:3">
      <c r="A67" s="119">
        <v>63</v>
      </c>
      <c r="B67" s="120">
        <v>103252849</v>
      </c>
      <c r="C67" s="123" t="s">
        <v>319</v>
      </c>
    </row>
    <row r="68" spans="1:3">
      <c r="A68" s="121">
        <v>64</v>
      </c>
      <c r="B68" s="122">
        <v>119705592</v>
      </c>
      <c r="C68" s="125" t="s">
        <v>320</v>
      </c>
    </row>
    <row r="69" spans="1:3">
      <c r="A69" s="119">
        <v>65</v>
      </c>
      <c r="B69" s="120">
        <v>101118924</v>
      </c>
      <c r="C69" s="123" t="s">
        <v>321</v>
      </c>
    </row>
    <row r="70" spans="1:3">
      <c r="A70" s="121">
        <v>66</v>
      </c>
      <c r="B70" s="122" t="s">
        <v>322</v>
      </c>
      <c r="C70" s="125" t="s">
        <v>323</v>
      </c>
    </row>
    <row r="71" spans="1:3">
      <c r="A71" s="119">
        <v>67</v>
      </c>
      <c r="B71" s="120" t="s">
        <v>324</v>
      </c>
      <c r="C71" s="123" t="s">
        <v>325</v>
      </c>
    </row>
    <row r="72" spans="1:3">
      <c r="A72" s="121">
        <v>68</v>
      </c>
      <c r="B72" s="122" t="s">
        <v>311</v>
      </c>
      <c r="C72" s="125" t="s">
        <v>326</v>
      </c>
    </row>
    <row r="73" spans="1:3">
      <c r="A73" s="119">
        <v>69</v>
      </c>
      <c r="B73" s="120">
        <v>118182200</v>
      </c>
      <c r="C73" s="123" t="s">
        <v>327</v>
      </c>
    </row>
    <row r="74" spans="1:3">
      <c r="A74" s="121">
        <v>70</v>
      </c>
      <c r="B74" s="122">
        <v>117537153</v>
      </c>
      <c r="C74" s="125" t="s">
        <v>328</v>
      </c>
    </row>
    <row r="75" spans="1:3" ht="27">
      <c r="A75" s="119">
        <v>71</v>
      </c>
      <c r="B75" s="120" t="s">
        <v>329</v>
      </c>
      <c r="C75" s="123" t="s">
        <v>330</v>
      </c>
    </row>
    <row r="76" spans="1:3">
      <c r="A76" s="121">
        <v>72</v>
      </c>
      <c r="B76" s="122" t="s">
        <v>254</v>
      </c>
      <c r="C76" s="125" t="s">
        <v>331</v>
      </c>
    </row>
    <row r="77" spans="1:3">
      <c r="A77" s="119">
        <v>73</v>
      </c>
      <c r="B77" s="120">
        <v>106080291</v>
      </c>
      <c r="C77" s="123" t="s">
        <v>332</v>
      </c>
    </row>
    <row r="78" spans="1:3">
      <c r="A78" s="121">
        <v>74</v>
      </c>
      <c r="B78" s="122">
        <v>105785240</v>
      </c>
      <c r="C78" s="125" t="s">
        <v>333</v>
      </c>
    </row>
    <row r="79" spans="1:3">
      <c r="A79" s="119">
        <v>75</v>
      </c>
      <c r="B79" s="120">
        <v>100806673</v>
      </c>
      <c r="C79" s="123" t="s">
        <v>334</v>
      </c>
    </row>
    <row r="80" spans="1:3">
      <c r="A80" s="121">
        <v>76</v>
      </c>
      <c r="B80" s="122">
        <v>117747603</v>
      </c>
      <c r="C80" s="125" t="s">
        <v>335</v>
      </c>
    </row>
    <row r="81" spans="1:3">
      <c r="A81" s="119">
        <v>77</v>
      </c>
      <c r="B81" s="120">
        <v>101664260</v>
      </c>
      <c r="C81" s="123" t="s">
        <v>336</v>
      </c>
    </row>
    <row r="82" spans="1:3" ht="27">
      <c r="A82" s="121">
        <v>78</v>
      </c>
      <c r="B82" s="122" t="s">
        <v>337</v>
      </c>
      <c r="C82" s="125" t="s">
        <v>338</v>
      </c>
    </row>
    <row r="83" spans="1:3">
      <c r="A83" s="119">
        <v>79</v>
      </c>
      <c r="B83" s="120">
        <v>114745766</v>
      </c>
      <c r="C83" s="123" t="s">
        <v>339</v>
      </c>
    </row>
    <row r="84" spans="1:3">
      <c r="A84" s="121">
        <v>80</v>
      </c>
      <c r="B84" s="122">
        <v>100701006</v>
      </c>
      <c r="C84" s="125" t="s">
        <v>340</v>
      </c>
    </row>
    <row r="85" spans="1:3">
      <c r="A85" s="119">
        <v>81</v>
      </c>
      <c r="B85" s="120">
        <v>100830507</v>
      </c>
      <c r="C85" s="123" t="s">
        <v>341</v>
      </c>
    </row>
    <row r="86" spans="1:3">
      <c r="A86" s="121">
        <v>82</v>
      </c>
      <c r="B86" s="122">
        <v>101993477</v>
      </c>
      <c r="C86" s="125" t="s">
        <v>342</v>
      </c>
    </row>
    <row r="87" spans="1:3">
      <c r="A87" s="119">
        <v>83</v>
      </c>
      <c r="B87" s="120">
        <v>110111495</v>
      </c>
      <c r="C87" s="123" t="s">
        <v>343</v>
      </c>
    </row>
    <row r="88" spans="1:3">
      <c r="A88" s="121">
        <v>84</v>
      </c>
      <c r="B88" s="122">
        <v>101131025</v>
      </c>
      <c r="C88" s="125" t="s">
        <v>344</v>
      </c>
    </row>
    <row r="89" spans="1:3">
      <c r="A89" s="119">
        <v>85</v>
      </c>
      <c r="B89" s="120">
        <v>115816845</v>
      </c>
      <c r="C89" s="123" t="s">
        <v>345</v>
      </c>
    </row>
    <row r="90" spans="1:3">
      <c r="A90" s="121">
        <v>86</v>
      </c>
      <c r="B90" s="122">
        <v>107849378</v>
      </c>
      <c r="C90" s="125" t="s">
        <v>346</v>
      </c>
    </row>
    <row r="91" spans="1:3">
      <c r="A91" s="119">
        <v>87</v>
      </c>
      <c r="B91" s="120">
        <v>103259258</v>
      </c>
      <c r="C91" s="123" t="s">
        <v>347</v>
      </c>
    </row>
    <row r="92" spans="1:3">
      <c r="A92" s="121">
        <v>88</v>
      </c>
      <c r="B92" s="122">
        <v>117733483</v>
      </c>
      <c r="C92" s="125" t="s">
        <v>348</v>
      </c>
    </row>
    <row r="93" spans="1:3" ht="27">
      <c r="A93" s="119">
        <v>89</v>
      </c>
      <c r="B93" s="120" t="s">
        <v>349</v>
      </c>
      <c r="C93" s="123" t="s">
        <v>350</v>
      </c>
    </row>
    <row r="94" spans="1:3">
      <c r="A94" s="121">
        <v>90</v>
      </c>
      <c r="B94" s="122">
        <v>113639601</v>
      </c>
      <c r="C94" s="125" t="s">
        <v>351</v>
      </c>
    </row>
    <row r="95" spans="1:3" ht="27">
      <c r="A95" s="119">
        <v>91</v>
      </c>
      <c r="B95" s="120" t="s">
        <v>352</v>
      </c>
      <c r="C95" s="123" t="s">
        <v>353</v>
      </c>
    </row>
    <row r="96" spans="1:3" ht="27">
      <c r="A96" s="121">
        <v>92</v>
      </c>
      <c r="B96" s="122" t="s">
        <v>354</v>
      </c>
      <c r="C96" s="125" t="s">
        <v>355</v>
      </c>
    </row>
    <row r="97" spans="1:3" ht="27">
      <c r="A97" s="119">
        <v>93</v>
      </c>
      <c r="B97" s="120" t="s">
        <v>356</v>
      </c>
      <c r="C97" s="123" t="s">
        <v>357</v>
      </c>
    </row>
    <row r="98" spans="1:3">
      <c r="A98" s="121">
        <v>94</v>
      </c>
      <c r="B98" s="122">
        <v>115909150</v>
      </c>
      <c r="C98" s="125" t="s">
        <v>358</v>
      </c>
    </row>
    <row r="99" spans="1:3">
      <c r="A99" s="119">
        <v>95</v>
      </c>
      <c r="B99" s="120">
        <v>109196703</v>
      </c>
      <c r="C99" s="123" t="s">
        <v>359</v>
      </c>
    </row>
    <row r="100" spans="1:3" ht="27">
      <c r="A100" s="121">
        <v>96</v>
      </c>
      <c r="B100" s="122" t="s">
        <v>360</v>
      </c>
      <c r="C100" s="125" t="s">
        <v>361</v>
      </c>
    </row>
    <row r="101" spans="1:3">
      <c r="A101" s="119">
        <v>97</v>
      </c>
      <c r="B101" s="120">
        <v>113197013</v>
      </c>
      <c r="C101" s="123" t="s">
        <v>362</v>
      </c>
    </row>
    <row r="102" spans="1:3">
      <c r="A102" s="121">
        <v>98</v>
      </c>
      <c r="B102" s="122">
        <v>113224088</v>
      </c>
      <c r="C102" s="125" t="s">
        <v>363</v>
      </c>
    </row>
    <row r="103" spans="1:3" ht="27">
      <c r="A103" s="119">
        <v>99</v>
      </c>
      <c r="B103" s="120" t="s">
        <v>364</v>
      </c>
      <c r="C103" s="123" t="s">
        <v>365</v>
      </c>
    </row>
    <row r="104" spans="1:3">
      <c r="A104" s="121">
        <v>100</v>
      </c>
      <c r="B104" s="122">
        <v>107025669</v>
      </c>
      <c r="C104" s="125" t="s">
        <v>366</v>
      </c>
    </row>
    <row r="105" spans="1:3" ht="27">
      <c r="A105" s="119">
        <v>101</v>
      </c>
      <c r="B105" s="120" t="s">
        <v>367</v>
      </c>
      <c r="C105" s="123" t="s">
        <v>368</v>
      </c>
    </row>
    <row r="106" spans="1:3">
      <c r="A106" s="121">
        <v>102</v>
      </c>
      <c r="B106" s="122">
        <v>105928041</v>
      </c>
      <c r="C106" s="125" t="s">
        <v>369</v>
      </c>
    </row>
    <row r="107" spans="1:3">
      <c r="A107" s="119">
        <v>103</v>
      </c>
      <c r="B107" s="120">
        <v>100897431</v>
      </c>
      <c r="C107" s="123" t="s">
        <v>370</v>
      </c>
    </row>
    <row r="108" spans="1:3" ht="27">
      <c r="A108" s="121">
        <v>104</v>
      </c>
      <c r="B108" s="122" t="s">
        <v>371</v>
      </c>
      <c r="C108" s="125" t="s">
        <v>372</v>
      </c>
    </row>
    <row r="109" spans="1:3">
      <c r="A109" s="119">
        <v>105</v>
      </c>
      <c r="B109" s="120">
        <v>117315835</v>
      </c>
      <c r="C109" s="123" t="s">
        <v>373</v>
      </c>
    </row>
    <row r="110" spans="1:3">
      <c r="A110" s="121">
        <v>106</v>
      </c>
      <c r="B110" s="122">
        <v>106286620</v>
      </c>
      <c r="C110" s="125" t="s">
        <v>374</v>
      </c>
    </row>
    <row r="111" spans="1:3">
      <c r="A111" s="119">
        <v>107</v>
      </c>
      <c r="B111" s="120">
        <v>106580049</v>
      </c>
      <c r="C111" s="123" t="s">
        <v>375</v>
      </c>
    </row>
    <row r="112" spans="1:3">
      <c r="A112" s="121">
        <v>108</v>
      </c>
      <c r="B112" s="122">
        <v>105864426</v>
      </c>
      <c r="C112" s="125" t="s">
        <v>376</v>
      </c>
    </row>
    <row r="113" spans="1:3">
      <c r="A113" s="119">
        <v>109</v>
      </c>
      <c r="B113" s="120">
        <v>110139586</v>
      </c>
      <c r="C113" s="123" t="s">
        <v>377</v>
      </c>
    </row>
    <row r="114" spans="1:3">
      <c r="A114" s="121">
        <v>110</v>
      </c>
      <c r="B114" s="122">
        <v>110139586</v>
      </c>
      <c r="C114" s="125" t="s">
        <v>378</v>
      </c>
    </row>
    <row r="115" spans="1:3">
      <c r="A115" s="119">
        <v>111</v>
      </c>
      <c r="B115" s="120">
        <v>114021024</v>
      </c>
      <c r="C115" s="123" t="s">
        <v>379</v>
      </c>
    </row>
    <row r="116" spans="1:3">
      <c r="A116" s="121">
        <v>112</v>
      </c>
      <c r="B116" s="122">
        <v>114814024</v>
      </c>
      <c r="C116" s="125" t="s">
        <v>380</v>
      </c>
    </row>
    <row r="117" spans="1:3" ht="27">
      <c r="A117" s="119">
        <v>113</v>
      </c>
      <c r="B117" s="120" t="s">
        <v>381</v>
      </c>
      <c r="C117" s="123" t="s">
        <v>382</v>
      </c>
    </row>
    <row r="118" spans="1:3">
      <c r="A118" s="121">
        <v>114</v>
      </c>
      <c r="B118" s="122" t="s">
        <v>383</v>
      </c>
      <c r="C118" s="125" t="s">
        <v>384</v>
      </c>
    </row>
    <row r="119" spans="1:3">
      <c r="A119" s="119">
        <v>115</v>
      </c>
      <c r="B119" s="120">
        <v>109625159</v>
      </c>
      <c r="C119" s="123" t="s">
        <v>385</v>
      </c>
    </row>
    <row r="120" spans="1:3" ht="27">
      <c r="A120" s="121">
        <v>116</v>
      </c>
      <c r="B120" s="122" t="s">
        <v>386</v>
      </c>
      <c r="C120" s="125" t="s">
        <v>387</v>
      </c>
    </row>
    <row r="121" spans="1:3">
      <c r="A121" s="119">
        <v>117</v>
      </c>
      <c r="B121" s="120">
        <v>107380639</v>
      </c>
      <c r="C121" s="123" t="s">
        <v>388</v>
      </c>
    </row>
    <row r="122" spans="1:3">
      <c r="A122" s="121">
        <v>118</v>
      </c>
      <c r="B122" s="122">
        <v>102985842</v>
      </c>
      <c r="C122" s="125" t="s">
        <v>389</v>
      </c>
    </row>
    <row r="123" spans="1:3">
      <c r="A123" s="119">
        <v>119</v>
      </c>
      <c r="B123" s="120">
        <v>102710924</v>
      </c>
      <c r="C123" s="123" t="s">
        <v>390</v>
      </c>
    </row>
    <row r="124" spans="1:3">
      <c r="A124" s="121">
        <v>120</v>
      </c>
      <c r="B124" s="122">
        <v>114943150</v>
      </c>
      <c r="C124" s="125" t="s">
        <v>391</v>
      </c>
    </row>
    <row r="125" spans="1:3">
      <c r="A125" s="119">
        <v>121</v>
      </c>
      <c r="B125" s="120">
        <v>105137923</v>
      </c>
      <c r="C125" s="123" t="s">
        <v>392</v>
      </c>
    </row>
    <row r="126" spans="1:3">
      <c r="A126" s="121">
        <v>122</v>
      </c>
      <c r="B126" s="122">
        <v>113543418</v>
      </c>
      <c r="C126" s="125" t="s">
        <v>393</v>
      </c>
    </row>
    <row r="127" spans="1:3">
      <c r="A127" s="119">
        <v>123</v>
      </c>
      <c r="B127" s="120" t="s">
        <v>394</v>
      </c>
      <c r="C127" s="123" t="s">
        <v>395</v>
      </c>
    </row>
    <row r="128" spans="1:3">
      <c r="A128" s="121">
        <v>124</v>
      </c>
      <c r="B128" s="122">
        <v>112376879</v>
      </c>
      <c r="C128" s="125" t="s">
        <v>396</v>
      </c>
    </row>
    <row r="129" spans="1:3">
      <c r="A129" s="119">
        <v>125</v>
      </c>
      <c r="B129" s="120">
        <v>166239060</v>
      </c>
      <c r="C129" s="123" t="s">
        <v>397</v>
      </c>
    </row>
    <row r="130" spans="1:3">
      <c r="A130" s="121">
        <v>126</v>
      </c>
      <c r="B130" s="122">
        <v>117446522</v>
      </c>
      <c r="C130" s="125" t="s">
        <v>398</v>
      </c>
    </row>
    <row r="131" spans="1:3" ht="27">
      <c r="A131" s="119">
        <v>127</v>
      </c>
      <c r="B131" s="120" t="s">
        <v>399</v>
      </c>
      <c r="C131" s="123" t="s">
        <v>400</v>
      </c>
    </row>
    <row r="132" spans="1:3">
      <c r="A132" s="121">
        <v>128</v>
      </c>
      <c r="B132" s="122">
        <v>119842603</v>
      </c>
      <c r="C132" s="125" t="s">
        <v>401</v>
      </c>
    </row>
    <row r="133" spans="1:3">
      <c r="A133" s="119">
        <v>129</v>
      </c>
      <c r="B133" s="120">
        <v>101845761</v>
      </c>
      <c r="C133" s="123" t="s">
        <v>402</v>
      </c>
    </row>
    <row r="134" spans="1:3">
      <c r="A134" s="121">
        <v>130</v>
      </c>
      <c r="B134" s="122">
        <v>104250106</v>
      </c>
      <c r="C134" s="125" t="s">
        <v>403</v>
      </c>
    </row>
    <row r="135" spans="1:3">
      <c r="A135" s="119">
        <v>131</v>
      </c>
      <c r="B135" s="120">
        <v>112282289</v>
      </c>
      <c r="C135" s="123" t="s">
        <v>404</v>
      </c>
    </row>
    <row r="136" spans="1:3" ht="27">
      <c r="A136" s="121">
        <v>132</v>
      </c>
      <c r="B136" s="122" t="s">
        <v>405</v>
      </c>
      <c r="C136" s="125" t="s">
        <v>406</v>
      </c>
    </row>
    <row r="137" spans="1:3">
      <c r="A137" s="119">
        <v>133</v>
      </c>
      <c r="B137" s="120" t="s">
        <v>407</v>
      </c>
      <c r="C137" s="123" t="s">
        <v>408</v>
      </c>
    </row>
    <row r="138" spans="1:3">
      <c r="A138" s="121">
        <v>134</v>
      </c>
      <c r="B138" s="122" t="s">
        <v>409</v>
      </c>
      <c r="C138" s="125" t="s">
        <v>410</v>
      </c>
    </row>
    <row r="139" spans="1:3">
      <c r="A139" s="119">
        <v>135</v>
      </c>
      <c r="B139" s="120">
        <v>113175672</v>
      </c>
      <c r="C139" s="123" t="s">
        <v>411</v>
      </c>
    </row>
    <row r="140" spans="1:3">
      <c r="A140" s="121">
        <v>136</v>
      </c>
      <c r="B140" s="122">
        <v>114490768</v>
      </c>
      <c r="C140" s="125" t="s">
        <v>412</v>
      </c>
    </row>
    <row r="141" spans="1:3">
      <c r="A141" s="119">
        <v>137</v>
      </c>
      <c r="B141" s="120">
        <v>119470633</v>
      </c>
      <c r="C141" s="123" t="s">
        <v>413</v>
      </c>
    </row>
    <row r="142" spans="1:3">
      <c r="A142" s="121">
        <v>138</v>
      </c>
      <c r="B142" s="122">
        <v>113639660</v>
      </c>
      <c r="C142" s="125" t="s">
        <v>414</v>
      </c>
    </row>
    <row r="143" spans="1:3" ht="27">
      <c r="A143" s="119">
        <v>139</v>
      </c>
      <c r="B143" s="120" t="s">
        <v>415</v>
      </c>
      <c r="C143" s="123" t="s">
        <v>416</v>
      </c>
    </row>
    <row r="144" spans="1:3">
      <c r="A144" s="121">
        <v>140</v>
      </c>
      <c r="B144" s="122" t="s">
        <v>417</v>
      </c>
      <c r="C144" s="125" t="s">
        <v>418</v>
      </c>
    </row>
    <row r="145" spans="1:3">
      <c r="A145" s="119">
        <v>141</v>
      </c>
      <c r="B145" s="120">
        <v>119173353</v>
      </c>
      <c r="C145" s="123" t="s">
        <v>419</v>
      </c>
    </row>
    <row r="146" spans="1:3">
      <c r="A146" s="121">
        <v>142</v>
      </c>
      <c r="B146" s="122" t="s">
        <v>420</v>
      </c>
      <c r="C146" s="125" t="s">
        <v>421</v>
      </c>
    </row>
    <row r="147" spans="1:3" ht="27">
      <c r="A147" s="119">
        <v>143</v>
      </c>
      <c r="B147" s="120" t="s">
        <v>422</v>
      </c>
      <c r="C147" s="123" t="s">
        <v>423</v>
      </c>
    </row>
    <row r="148" spans="1:3">
      <c r="A148" s="121">
        <v>144</v>
      </c>
      <c r="B148" s="122">
        <v>101812685</v>
      </c>
      <c r="C148" s="125" t="s">
        <v>424</v>
      </c>
    </row>
    <row r="149" spans="1:3">
      <c r="A149" s="119">
        <v>145</v>
      </c>
      <c r="B149" s="120" t="s">
        <v>425</v>
      </c>
      <c r="C149" s="123" t="s">
        <v>426</v>
      </c>
    </row>
    <row r="150" spans="1:3">
      <c r="A150" s="121">
        <v>146</v>
      </c>
      <c r="B150" s="122">
        <v>118216202</v>
      </c>
      <c r="C150" s="125" t="s">
        <v>427</v>
      </c>
    </row>
    <row r="151" spans="1:3">
      <c r="A151" s="119">
        <v>147</v>
      </c>
      <c r="B151" s="120">
        <v>101362566</v>
      </c>
      <c r="C151" s="123" t="s">
        <v>428</v>
      </c>
    </row>
    <row r="152" spans="1:3">
      <c r="A152" s="121">
        <v>148</v>
      </c>
      <c r="B152" s="122"/>
      <c r="C152" s="125" t="s">
        <v>429</v>
      </c>
    </row>
    <row r="153" spans="1:3" ht="27">
      <c r="A153" s="119">
        <v>149</v>
      </c>
      <c r="B153" s="120" t="s">
        <v>430</v>
      </c>
      <c r="C153" s="123" t="s">
        <v>431</v>
      </c>
    </row>
    <row r="154" spans="1:3" ht="27">
      <c r="A154" s="121">
        <v>150</v>
      </c>
      <c r="B154" s="122" t="s">
        <v>432</v>
      </c>
      <c r="C154" s="125" t="s">
        <v>433</v>
      </c>
    </row>
    <row r="155" spans="1:3">
      <c r="A155" s="119">
        <v>151</v>
      </c>
      <c r="B155" s="120">
        <v>108629924</v>
      </c>
      <c r="C155" s="123" t="s">
        <v>434</v>
      </c>
    </row>
    <row r="156" spans="1:3" ht="27">
      <c r="A156" s="121">
        <v>152</v>
      </c>
      <c r="B156" s="122" t="s">
        <v>435</v>
      </c>
      <c r="C156" s="125" t="s">
        <v>436</v>
      </c>
    </row>
    <row r="157" spans="1:3">
      <c r="A157" s="119">
        <v>153</v>
      </c>
      <c r="B157" s="120" t="s">
        <v>437</v>
      </c>
      <c r="C157" s="123" t="s">
        <v>438</v>
      </c>
    </row>
    <row r="158" spans="1:3">
      <c r="A158" s="121">
        <v>154</v>
      </c>
      <c r="B158" s="122">
        <v>117957489</v>
      </c>
      <c r="C158" s="125" t="s">
        <v>439</v>
      </c>
    </row>
    <row r="159" spans="1:3">
      <c r="A159" s="119">
        <v>155</v>
      </c>
      <c r="B159" s="120">
        <v>112932348</v>
      </c>
      <c r="C159" s="123" t="s">
        <v>440</v>
      </c>
    </row>
    <row r="160" spans="1:3">
      <c r="A160" s="121">
        <v>156</v>
      </c>
      <c r="B160" s="122" t="s">
        <v>441</v>
      </c>
      <c r="C160" s="125" t="s">
        <v>442</v>
      </c>
    </row>
    <row r="161" spans="1:3">
      <c r="A161" s="119">
        <v>157</v>
      </c>
      <c r="B161" s="120" t="s">
        <v>443</v>
      </c>
      <c r="C161" s="123" t="s">
        <v>444</v>
      </c>
    </row>
    <row r="162" spans="1:3">
      <c r="A162" s="121">
        <v>158</v>
      </c>
      <c r="B162" s="122">
        <v>115705784</v>
      </c>
      <c r="C162" s="125" t="s">
        <v>445</v>
      </c>
    </row>
    <row r="163" spans="1:3">
      <c r="A163" s="119">
        <v>159</v>
      </c>
      <c r="B163" s="120">
        <v>105976143</v>
      </c>
      <c r="C163" s="123" t="s">
        <v>446</v>
      </c>
    </row>
    <row r="164" spans="1:3">
      <c r="A164" s="121">
        <v>160</v>
      </c>
      <c r="B164" s="122">
        <v>100612526</v>
      </c>
      <c r="C164" s="125" t="s">
        <v>447</v>
      </c>
    </row>
    <row r="165" spans="1:3">
      <c r="A165" s="119">
        <v>161</v>
      </c>
      <c r="B165" s="120" t="s">
        <v>448</v>
      </c>
      <c r="C165" s="123" t="s">
        <v>449</v>
      </c>
    </row>
    <row r="166" spans="1:3">
      <c r="A166" s="121">
        <v>162</v>
      </c>
      <c r="B166" s="122">
        <v>107589430</v>
      </c>
      <c r="C166" s="125" t="s">
        <v>450</v>
      </c>
    </row>
    <row r="167" spans="1:3">
      <c r="A167" s="119">
        <v>163</v>
      </c>
      <c r="B167" s="120">
        <v>109016357</v>
      </c>
      <c r="C167" s="123" t="s">
        <v>451</v>
      </c>
    </row>
    <row r="168" spans="1:3">
      <c r="A168" s="121">
        <v>164</v>
      </c>
      <c r="B168" s="122">
        <v>102638565</v>
      </c>
      <c r="C168" s="125" t="s">
        <v>452</v>
      </c>
    </row>
    <row r="169" spans="1:3">
      <c r="A169" s="119">
        <v>165</v>
      </c>
      <c r="B169" s="120">
        <v>107675868</v>
      </c>
      <c r="C169" s="123" t="s">
        <v>453</v>
      </c>
    </row>
    <row r="170" spans="1:3">
      <c r="A170" s="121">
        <v>166</v>
      </c>
      <c r="B170" s="122">
        <v>100941821</v>
      </c>
      <c r="C170" s="125" t="s">
        <v>454</v>
      </c>
    </row>
    <row r="171" spans="1:3">
      <c r="A171" s="119">
        <v>167</v>
      </c>
      <c r="B171" s="120">
        <v>100979209</v>
      </c>
      <c r="C171" s="123" t="s">
        <v>455</v>
      </c>
    </row>
    <row r="172" spans="1:3">
      <c r="A172" s="121">
        <v>168</v>
      </c>
      <c r="B172" s="122">
        <v>107460314</v>
      </c>
      <c r="C172" s="125" t="s">
        <v>456</v>
      </c>
    </row>
    <row r="173" spans="1:3">
      <c r="A173" s="119">
        <v>169</v>
      </c>
      <c r="B173" s="120">
        <v>105724128</v>
      </c>
      <c r="C173" s="123" t="s">
        <v>457</v>
      </c>
    </row>
    <row r="174" spans="1:3">
      <c r="A174" s="121">
        <v>170</v>
      </c>
      <c r="B174" s="122">
        <v>115170376</v>
      </c>
      <c r="C174" s="125" t="s">
        <v>458</v>
      </c>
    </row>
    <row r="175" spans="1:3">
      <c r="A175" s="119">
        <v>171</v>
      </c>
      <c r="B175" s="120" t="s">
        <v>459</v>
      </c>
      <c r="C175" s="123" t="s">
        <v>460</v>
      </c>
    </row>
    <row r="176" spans="1:3">
      <c r="A176" s="121">
        <v>172</v>
      </c>
      <c r="B176" s="122">
        <v>117104648</v>
      </c>
      <c r="C176" s="125" t="s">
        <v>461</v>
      </c>
    </row>
    <row r="177" spans="1:3">
      <c r="A177" s="119">
        <v>173</v>
      </c>
      <c r="B177" s="120">
        <v>101621340</v>
      </c>
      <c r="C177" s="123" t="s">
        <v>462</v>
      </c>
    </row>
    <row r="178" spans="1:3">
      <c r="A178" s="121">
        <v>174</v>
      </c>
      <c r="B178" s="122">
        <v>104810721</v>
      </c>
      <c r="C178" s="125" t="s">
        <v>463</v>
      </c>
    </row>
    <row r="179" spans="1:3">
      <c r="A179" s="119">
        <v>175</v>
      </c>
      <c r="B179" s="120">
        <v>115316001</v>
      </c>
      <c r="C179" s="123" t="s">
        <v>464</v>
      </c>
    </row>
    <row r="180" spans="1:3">
      <c r="A180" s="121">
        <v>176</v>
      </c>
      <c r="B180" s="122">
        <v>101912345</v>
      </c>
      <c r="C180" s="125" t="s">
        <v>465</v>
      </c>
    </row>
    <row r="181" spans="1:3">
      <c r="A181" s="119">
        <v>177</v>
      </c>
      <c r="B181" s="120">
        <v>100739011</v>
      </c>
      <c r="C181" s="123" t="s">
        <v>466</v>
      </c>
    </row>
    <row r="182" spans="1:3">
      <c r="A182" s="121">
        <v>178</v>
      </c>
      <c r="B182" s="122">
        <v>111077207</v>
      </c>
      <c r="C182" s="125" t="s">
        <v>467</v>
      </c>
    </row>
    <row r="183" spans="1:3">
      <c r="A183" s="119">
        <v>179</v>
      </c>
      <c r="B183" s="120">
        <v>100089238</v>
      </c>
      <c r="C183" s="123" t="s">
        <v>468</v>
      </c>
    </row>
    <row r="184" spans="1:3">
      <c r="A184" s="121">
        <v>180</v>
      </c>
      <c r="B184" s="122">
        <v>109716928</v>
      </c>
      <c r="C184" s="125" t="s">
        <v>469</v>
      </c>
    </row>
    <row r="185" spans="1:3">
      <c r="A185" s="119">
        <v>181</v>
      </c>
      <c r="B185" s="120">
        <v>105796587</v>
      </c>
      <c r="C185" s="123" t="s">
        <v>470</v>
      </c>
    </row>
    <row r="186" spans="1:3">
      <c r="A186" s="121">
        <v>182</v>
      </c>
      <c r="B186" s="122">
        <v>113776757</v>
      </c>
      <c r="C186" s="125" t="s">
        <v>471</v>
      </c>
    </row>
    <row r="187" spans="1:3">
      <c r="A187" s="119">
        <v>183</v>
      </c>
      <c r="B187" s="120">
        <v>103935636</v>
      </c>
      <c r="C187" s="123" t="s">
        <v>472</v>
      </c>
    </row>
    <row r="188" spans="1:3" ht="27">
      <c r="A188" s="121">
        <v>184</v>
      </c>
      <c r="B188" s="122" t="s">
        <v>473</v>
      </c>
      <c r="C188" s="125" t="s">
        <v>474</v>
      </c>
    </row>
    <row r="189" spans="1:3">
      <c r="A189" s="119">
        <v>185</v>
      </c>
      <c r="B189" s="120" t="s">
        <v>475</v>
      </c>
      <c r="C189" s="123" t="s">
        <v>476</v>
      </c>
    </row>
    <row r="190" spans="1:3">
      <c r="A190" s="121">
        <v>186</v>
      </c>
      <c r="B190" s="122">
        <v>114410950</v>
      </c>
      <c r="C190" s="125" t="s">
        <v>477</v>
      </c>
    </row>
    <row r="191" spans="1:3">
      <c r="A191" s="119">
        <v>187</v>
      </c>
      <c r="B191" s="120">
        <v>107674136</v>
      </c>
      <c r="C191" s="123" t="s">
        <v>478</v>
      </c>
    </row>
    <row r="192" spans="1:3">
      <c r="A192" s="121">
        <v>188</v>
      </c>
      <c r="B192" s="122">
        <v>105464924</v>
      </c>
      <c r="C192" s="125" t="s">
        <v>479</v>
      </c>
    </row>
    <row r="193" spans="1:3">
      <c r="A193" s="119">
        <v>189</v>
      </c>
      <c r="B193" s="120">
        <v>104698980</v>
      </c>
      <c r="C193" s="123" t="s">
        <v>480</v>
      </c>
    </row>
    <row r="194" spans="1:3">
      <c r="A194" s="121">
        <v>190</v>
      </c>
      <c r="B194" s="122" t="s">
        <v>481</v>
      </c>
      <c r="C194" s="125" t="s">
        <v>482</v>
      </c>
    </row>
    <row r="195" spans="1:3">
      <c r="A195" s="119">
        <v>191</v>
      </c>
      <c r="B195" s="120">
        <v>114524441</v>
      </c>
      <c r="C195" s="123" t="s">
        <v>483</v>
      </c>
    </row>
    <row r="196" spans="1:3">
      <c r="A196" s="121">
        <v>192</v>
      </c>
      <c r="B196" s="122">
        <v>100706490</v>
      </c>
      <c r="C196" s="125" t="s">
        <v>484</v>
      </c>
    </row>
    <row r="197" spans="1:3">
      <c r="A197" s="119">
        <v>193</v>
      </c>
      <c r="B197" s="120">
        <v>108339268</v>
      </c>
      <c r="C197" s="123" t="s">
        <v>485</v>
      </c>
    </row>
    <row r="198" spans="1:3">
      <c r="A198" s="121">
        <v>194</v>
      </c>
      <c r="B198" s="122">
        <v>103853737</v>
      </c>
      <c r="C198" s="125" t="s">
        <v>486</v>
      </c>
    </row>
    <row r="199" spans="1:3">
      <c r="A199" s="119">
        <v>195</v>
      </c>
      <c r="B199" s="120">
        <v>109234265</v>
      </c>
      <c r="C199" s="123" t="s">
        <v>487</v>
      </c>
    </row>
    <row r="200" spans="1:3">
      <c r="A200" s="121">
        <v>196</v>
      </c>
      <c r="B200" s="122">
        <v>110351798</v>
      </c>
      <c r="C200" s="125" t="s">
        <v>488</v>
      </c>
    </row>
    <row r="201" spans="1:3">
      <c r="A201" s="119">
        <v>197</v>
      </c>
      <c r="B201" s="120">
        <v>112608370</v>
      </c>
      <c r="C201" s="123" t="s">
        <v>489</v>
      </c>
    </row>
    <row r="202" spans="1:3">
      <c r="A202" s="121">
        <v>198</v>
      </c>
      <c r="B202" s="122">
        <v>111224358</v>
      </c>
      <c r="C202" s="125" t="s">
        <v>490</v>
      </c>
    </row>
    <row r="203" spans="1:3">
      <c r="A203" s="119">
        <v>199</v>
      </c>
      <c r="B203" s="120">
        <v>117480291</v>
      </c>
      <c r="C203" s="123" t="s">
        <v>491</v>
      </c>
    </row>
    <row r="204" spans="1:3">
      <c r="A204" s="121">
        <v>200</v>
      </c>
      <c r="B204" s="122">
        <v>114886394</v>
      </c>
      <c r="C204" s="125" t="s">
        <v>492</v>
      </c>
    </row>
    <row r="205" spans="1:3">
      <c r="A205" s="119">
        <v>201</v>
      </c>
      <c r="B205" s="120">
        <v>101011100</v>
      </c>
      <c r="C205" s="123" t="s">
        <v>493</v>
      </c>
    </row>
    <row r="206" spans="1:3">
      <c r="A206" s="121">
        <v>202</v>
      </c>
      <c r="B206" s="122">
        <v>111717125</v>
      </c>
      <c r="C206" s="125" t="s">
        <v>494</v>
      </c>
    </row>
    <row r="207" spans="1:3">
      <c r="A207" s="119">
        <v>203</v>
      </c>
      <c r="B207" s="120">
        <v>104696619</v>
      </c>
      <c r="C207" s="123" t="s">
        <v>495</v>
      </c>
    </row>
    <row r="208" spans="1:3">
      <c r="A208" s="121">
        <v>204</v>
      </c>
      <c r="B208" s="122">
        <v>106048754</v>
      </c>
      <c r="C208" s="125" t="s">
        <v>496</v>
      </c>
    </row>
    <row r="209" spans="1:3">
      <c r="A209" s="119">
        <v>205</v>
      </c>
      <c r="B209" s="120">
        <v>103837944</v>
      </c>
      <c r="C209" s="123" t="s">
        <v>497</v>
      </c>
    </row>
    <row r="210" spans="1:3">
      <c r="A210" s="121">
        <v>206</v>
      </c>
      <c r="B210" s="122">
        <v>115209051</v>
      </c>
      <c r="C210" s="125" t="s">
        <v>498</v>
      </c>
    </row>
    <row r="211" spans="1:3">
      <c r="A211" s="119">
        <v>207</v>
      </c>
      <c r="B211" s="120">
        <v>150945011</v>
      </c>
      <c r="C211" s="123" t="s">
        <v>499</v>
      </c>
    </row>
    <row r="212" spans="1:3">
      <c r="A212" s="121">
        <v>208</v>
      </c>
      <c r="B212" s="122">
        <v>109880434</v>
      </c>
      <c r="C212" s="125" t="s">
        <v>500</v>
      </c>
    </row>
    <row r="213" spans="1:3">
      <c r="A213" s="119">
        <v>209</v>
      </c>
      <c r="B213" s="120">
        <v>102595327</v>
      </c>
      <c r="C213" s="123" t="s">
        <v>501</v>
      </c>
    </row>
    <row r="214" spans="1:3">
      <c r="A214" s="121">
        <v>210</v>
      </c>
      <c r="B214" s="122">
        <v>119171938</v>
      </c>
      <c r="C214" s="125" t="s">
        <v>502</v>
      </c>
    </row>
    <row r="215" spans="1:3" ht="27">
      <c r="A215" s="119">
        <v>211</v>
      </c>
      <c r="B215" s="120" t="s">
        <v>503</v>
      </c>
      <c r="C215" s="123" t="s">
        <v>504</v>
      </c>
    </row>
    <row r="216" spans="1:3">
      <c r="A216" s="121">
        <v>212</v>
      </c>
      <c r="B216" s="122">
        <v>104576885</v>
      </c>
      <c r="C216" s="125" t="s">
        <v>505</v>
      </c>
    </row>
    <row r="217" spans="1:3">
      <c r="A217" s="119">
        <v>213</v>
      </c>
      <c r="B217" s="120">
        <v>106049017</v>
      </c>
      <c r="C217" s="123" t="s">
        <v>506</v>
      </c>
    </row>
    <row r="218" spans="1:3">
      <c r="A218" s="121">
        <v>214</v>
      </c>
      <c r="B218" s="122">
        <v>100078090</v>
      </c>
      <c r="C218" s="125" t="s">
        <v>507</v>
      </c>
    </row>
    <row r="219" spans="1:3">
      <c r="A219" s="119">
        <v>215</v>
      </c>
      <c r="B219" s="120">
        <v>106846332</v>
      </c>
      <c r="C219" s="123" t="s">
        <v>508</v>
      </c>
    </row>
    <row r="220" spans="1:3">
      <c r="A220" s="121">
        <v>216</v>
      </c>
      <c r="B220" s="122">
        <v>116462990</v>
      </c>
      <c r="C220" s="125" t="s">
        <v>509</v>
      </c>
    </row>
    <row r="221" spans="1:3">
      <c r="A221" s="119">
        <v>217</v>
      </c>
      <c r="B221" s="120">
        <v>117978435</v>
      </c>
      <c r="C221" s="123" t="s">
        <v>510</v>
      </c>
    </row>
    <row r="222" spans="1:3">
      <c r="A222" s="121">
        <v>218</v>
      </c>
      <c r="B222" s="122">
        <v>114254061</v>
      </c>
      <c r="C222" s="125" t="s">
        <v>511</v>
      </c>
    </row>
    <row r="223" spans="1:3">
      <c r="A223" s="119">
        <v>219</v>
      </c>
      <c r="B223" s="120">
        <v>107749004</v>
      </c>
      <c r="C223" s="123" t="s">
        <v>512</v>
      </c>
    </row>
    <row r="224" spans="1:3">
      <c r="A224" s="121">
        <v>220</v>
      </c>
      <c r="B224" s="122">
        <v>107558225</v>
      </c>
      <c r="C224" s="125" t="s">
        <v>513</v>
      </c>
    </row>
    <row r="225" spans="1:3">
      <c r="A225" s="119">
        <v>221</v>
      </c>
      <c r="B225" s="120">
        <v>113882751</v>
      </c>
      <c r="C225" s="123" t="s">
        <v>514</v>
      </c>
    </row>
    <row r="226" spans="1:3">
      <c r="A226" s="121">
        <v>222</v>
      </c>
      <c r="B226" s="122">
        <v>117347206</v>
      </c>
      <c r="C226" s="125" t="s">
        <v>515</v>
      </c>
    </row>
    <row r="227" spans="1:3">
      <c r="A227" s="119">
        <v>223</v>
      </c>
      <c r="B227" s="120">
        <v>104728642</v>
      </c>
      <c r="C227" s="123" t="s">
        <v>516</v>
      </c>
    </row>
    <row r="228" spans="1:3">
      <c r="A228" s="121">
        <v>224</v>
      </c>
      <c r="B228" s="122">
        <v>101120090</v>
      </c>
      <c r="C228" s="125" t="s">
        <v>517</v>
      </c>
    </row>
    <row r="229" spans="1:3">
      <c r="A229" s="119">
        <v>225</v>
      </c>
      <c r="B229" s="120">
        <v>108007710</v>
      </c>
      <c r="C229" s="123" t="s">
        <v>518</v>
      </c>
    </row>
    <row r="230" spans="1:3">
      <c r="A230" s="121">
        <v>226</v>
      </c>
      <c r="B230" s="122">
        <v>109794570</v>
      </c>
      <c r="C230" s="125" t="s">
        <v>519</v>
      </c>
    </row>
    <row r="231" spans="1:3">
      <c r="A231" s="119">
        <v>227</v>
      </c>
      <c r="B231" s="120">
        <v>100281368</v>
      </c>
      <c r="C231" s="123" t="s">
        <v>520</v>
      </c>
    </row>
    <row r="232" spans="1:3">
      <c r="A232" s="121">
        <v>228</v>
      </c>
      <c r="B232" s="122">
        <v>100057484</v>
      </c>
      <c r="C232" s="125" t="s">
        <v>521</v>
      </c>
    </row>
    <row r="233" spans="1:3">
      <c r="A233" s="119">
        <v>229</v>
      </c>
      <c r="B233" s="120" t="s">
        <v>522</v>
      </c>
      <c r="C233" s="123" t="s">
        <v>523</v>
      </c>
    </row>
    <row r="234" spans="1:3">
      <c r="A234" s="121">
        <v>230</v>
      </c>
      <c r="B234" s="122">
        <v>117177289</v>
      </c>
      <c r="C234" s="125" t="s">
        <v>524</v>
      </c>
    </row>
    <row r="235" spans="1:3">
      <c r="A235" s="119">
        <v>231</v>
      </c>
      <c r="B235" s="120">
        <v>102855078</v>
      </c>
      <c r="C235" s="123" t="s">
        <v>525</v>
      </c>
    </row>
    <row r="236" spans="1:3">
      <c r="A236" s="121">
        <v>232</v>
      </c>
      <c r="B236" s="122">
        <v>100252112</v>
      </c>
      <c r="C236" s="125" t="s">
        <v>526</v>
      </c>
    </row>
    <row r="237" spans="1:3">
      <c r="A237" s="119">
        <v>233</v>
      </c>
      <c r="B237" s="120">
        <v>114044652</v>
      </c>
      <c r="C237" s="123" t="s">
        <v>527</v>
      </c>
    </row>
    <row r="238" spans="1:3">
      <c r="A238" s="121">
        <v>234</v>
      </c>
      <c r="B238" s="122" t="s">
        <v>528</v>
      </c>
      <c r="C238" s="125" t="s">
        <v>529</v>
      </c>
    </row>
    <row r="239" spans="1:3">
      <c r="A239" s="119">
        <v>235</v>
      </c>
      <c r="B239" s="120">
        <v>112625216</v>
      </c>
      <c r="C239" s="123" t="s">
        <v>530</v>
      </c>
    </row>
    <row r="240" spans="1:3">
      <c r="A240" s="121">
        <v>236</v>
      </c>
      <c r="B240" s="122">
        <v>106179395</v>
      </c>
      <c r="C240" s="125" t="s">
        <v>531</v>
      </c>
    </row>
    <row r="241" spans="1:3">
      <c r="A241" s="119">
        <v>237</v>
      </c>
      <c r="B241" s="120">
        <v>102390784</v>
      </c>
      <c r="C241" s="123" t="s">
        <v>532</v>
      </c>
    </row>
    <row r="242" spans="1:3">
      <c r="A242" s="121">
        <v>238</v>
      </c>
      <c r="B242" s="122">
        <v>116719215</v>
      </c>
      <c r="C242" s="125" t="s">
        <v>533</v>
      </c>
    </row>
    <row r="243" spans="1:3">
      <c r="A243" s="119">
        <v>239</v>
      </c>
      <c r="B243" s="120">
        <v>117022668</v>
      </c>
      <c r="C243" s="123" t="s">
        <v>534</v>
      </c>
    </row>
    <row r="244" spans="1:3">
      <c r="A244" s="121">
        <v>240</v>
      </c>
      <c r="B244" s="122">
        <v>114268054</v>
      </c>
      <c r="C244" s="125" t="s">
        <v>535</v>
      </c>
    </row>
    <row r="245" spans="1:3">
      <c r="A245" s="119">
        <v>241</v>
      </c>
      <c r="B245" s="120">
        <v>105515324</v>
      </c>
      <c r="C245" s="123" t="s">
        <v>536</v>
      </c>
    </row>
    <row r="246" spans="1:3">
      <c r="A246" s="121">
        <v>242</v>
      </c>
      <c r="B246" s="122">
        <v>100494566</v>
      </c>
      <c r="C246" s="125" t="s">
        <v>537</v>
      </c>
    </row>
    <row r="247" spans="1:3">
      <c r="A247" s="119">
        <v>243</v>
      </c>
      <c r="B247" s="120">
        <v>107551158</v>
      </c>
      <c r="C247" s="123" t="s">
        <v>538</v>
      </c>
    </row>
    <row r="248" spans="1:3">
      <c r="A248" s="121">
        <v>244</v>
      </c>
      <c r="B248" s="122">
        <v>108127848</v>
      </c>
      <c r="C248" s="125" t="s">
        <v>539</v>
      </c>
    </row>
    <row r="249" spans="1:3">
      <c r="A249" s="119">
        <v>245</v>
      </c>
      <c r="B249" s="120">
        <v>100611376</v>
      </c>
      <c r="C249" s="123" t="s">
        <v>540</v>
      </c>
    </row>
    <row r="250" spans="1:3">
      <c r="A250" s="121">
        <v>246</v>
      </c>
      <c r="B250" s="122">
        <v>111861757</v>
      </c>
      <c r="C250" s="125" t="s">
        <v>541</v>
      </c>
    </row>
    <row r="251" spans="1:3">
      <c r="A251" s="119">
        <v>247</v>
      </c>
      <c r="B251" s="120">
        <v>104577725</v>
      </c>
      <c r="C251" s="123" t="s">
        <v>542</v>
      </c>
    </row>
    <row r="252" spans="1:3">
      <c r="A252" s="121">
        <v>248</v>
      </c>
      <c r="B252" s="122">
        <v>104029809</v>
      </c>
      <c r="C252" s="125" t="s">
        <v>543</v>
      </c>
    </row>
    <row r="253" spans="1:3">
      <c r="A253" s="119">
        <v>249</v>
      </c>
      <c r="B253" s="120">
        <v>100474077</v>
      </c>
      <c r="C253" s="123" t="s">
        <v>544</v>
      </c>
    </row>
    <row r="254" spans="1:3">
      <c r="A254" s="121">
        <v>250</v>
      </c>
      <c r="B254" s="122">
        <v>105719205</v>
      </c>
      <c r="C254" s="125" t="s">
        <v>545</v>
      </c>
    </row>
    <row r="255" spans="1:3">
      <c r="A255" s="119">
        <v>251</v>
      </c>
      <c r="B255" s="120">
        <v>116469375</v>
      </c>
      <c r="C255" s="123" t="s">
        <v>546</v>
      </c>
    </row>
    <row r="256" spans="1:3" ht="27">
      <c r="A256" s="121">
        <v>252</v>
      </c>
      <c r="B256" s="122" t="s">
        <v>547</v>
      </c>
      <c r="C256" s="125" t="s">
        <v>548</v>
      </c>
    </row>
    <row r="257" spans="1:3">
      <c r="A257" s="119">
        <v>253</v>
      </c>
      <c r="B257" s="120">
        <v>101940780</v>
      </c>
      <c r="C257" s="123" t="s">
        <v>549</v>
      </c>
    </row>
    <row r="258" spans="1:3">
      <c r="A258" s="121">
        <v>254</v>
      </c>
      <c r="B258" s="122">
        <v>112079122</v>
      </c>
      <c r="C258" s="125" t="s">
        <v>550</v>
      </c>
    </row>
    <row r="259" spans="1:3">
      <c r="A259" s="119">
        <v>255</v>
      </c>
      <c r="B259" s="120">
        <v>112481605</v>
      </c>
      <c r="C259" s="123" t="s">
        <v>551</v>
      </c>
    </row>
    <row r="260" spans="1:3">
      <c r="A260" s="121">
        <v>256</v>
      </c>
      <c r="B260" s="122">
        <v>115219391</v>
      </c>
      <c r="C260" s="125" t="s">
        <v>552</v>
      </c>
    </row>
    <row r="261" spans="1:3">
      <c r="A261" s="119">
        <v>257</v>
      </c>
      <c r="B261" s="120">
        <v>112529500</v>
      </c>
      <c r="C261" s="123" t="s">
        <v>553</v>
      </c>
    </row>
    <row r="262" spans="1:3">
      <c r="A262" s="121">
        <v>258</v>
      </c>
      <c r="B262" s="122">
        <v>110977638</v>
      </c>
      <c r="C262" s="125" t="s">
        <v>554</v>
      </c>
    </row>
    <row r="263" spans="1:3">
      <c r="A263" s="119">
        <v>259</v>
      </c>
      <c r="B263" s="120">
        <v>111202222</v>
      </c>
      <c r="C263" s="123" t="s">
        <v>555</v>
      </c>
    </row>
    <row r="264" spans="1:3">
      <c r="A264" s="121">
        <v>260</v>
      </c>
      <c r="B264" s="122">
        <v>104606180</v>
      </c>
      <c r="C264" s="125" t="s">
        <v>556</v>
      </c>
    </row>
    <row r="265" spans="1:3">
      <c r="A265" s="119">
        <v>261</v>
      </c>
      <c r="B265" s="120">
        <v>105297165</v>
      </c>
      <c r="C265" s="123" t="s">
        <v>557</v>
      </c>
    </row>
    <row r="266" spans="1:3">
      <c r="A266" s="121">
        <v>262</v>
      </c>
      <c r="B266" s="122">
        <v>118439236</v>
      </c>
      <c r="C266" s="125" t="s">
        <v>558</v>
      </c>
    </row>
    <row r="267" spans="1:3">
      <c r="A267" s="119">
        <v>263</v>
      </c>
      <c r="B267" s="120">
        <v>103061687</v>
      </c>
      <c r="C267" s="123" t="s">
        <v>559</v>
      </c>
    </row>
    <row r="268" spans="1:3">
      <c r="A268" s="121">
        <v>264</v>
      </c>
      <c r="B268" s="122">
        <v>110617372</v>
      </c>
      <c r="C268" s="125" t="s">
        <v>560</v>
      </c>
    </row>
    <row r="269" spans="1:3">
      <c r="A269" s="119">
        <v>265</v>
      </c>
      <c r="B269" s="120">
        <v>107530916</v>
      </c>
      <c r="C269" s="123" t="s">
        <v>561</v>
      </c>
    </row>
    <row r="270" spans="1:3">
      <c r="A270" s="121">
        <v>266</v>
      </c>
      <c r="B270" s="122" t="s">
        <v>562</v>
      </c>
      <c r="C270" s="125" t="s">
        <v>563</v>
      </c>
    </row>
    <row r="271" spans="1:3">
      <c r="A271" s="119">
        <v>267</v>
      </c>
      <c r="B271" s="120">
        <v>107458549</v>
      </c>
      <c r="C271" s="123" t="s">
        <v>564</v>
      </c>
    </row>
    <row r="272" spans="1:3">
      <c r="A272" s="121">
        <v>268</v>
      </c>
      <c r="B272" s="122">
        <v>117682498</v>
      </c>
      <c r="C272" s="125" t="s">
        <v>565</v>
      </c>
    </row>
    <row r="273" spans="1:3">
      <c r="A273" s="119">
        <v>269</v>
      </c>
      <c r="B273" s="120">
        <v>116155796</v>
      </c>
      <c r="C273" s="123" t="s">
        <v>566</v>
      </c>
    </row>
    <row r="274" spans="1:3">
      <c r="A274" s="121">
        <v>270</v>
      </c>
      <c r="B274" s="122" t="s">
        <v>567</v>
      </c>
      <c r="C274" s="125" t="s">
        <v>568</v>
      </c>
    </row>
    <row r="275" spans="1:3">
      <c r="A275" s="119">
        <v>271</v>
      </c>
      <c r="B275" s="120">
        <v>113456329</v>
      </c>
      <c r="C275" s="123" t="s">
        <v>569</v>
      </c>
    </row>
    <row r="276" spans="1:3">
      <c r="A276" s="121">
        <v>272</v>
      </c>
      <c r="B276" s="122">
        <v>109556629</v>
      </c>
      <c r="C276" s="125" t="s">
        <v>570</v>
      </c>
    </row>
    <row r="277" spans="1:3">
      <c r="A277" s="119">
        <v>273</v>
      </c>
      <c r="B277" s="120">
        <v>117373126</v>
      </c>
      <c r="C277" s="123" t="s">
        <v>571</v>
      </c>
    </row>
    <row r="278" spans="1:3">
      <c r="A278" s="121">
        <v>274</v>
      </c>
      <c r="B278" s="122">
        <v>102030125</v>
      </c>
      <c r="C278" s="125" t="s">
        <v>572</v>
      </c>
    </row>
    <row r="279" spans="1:3">
      <c r="A279" s="119">
        <v>275</v>
      </c>
      <c r="B279" s="120">
        <v>105680775</v>
      </c>
      <c r="C279" s="123" t="s">
        <v>573</v>
      </c>
    </row>
    <row r="280" spans="1:3">
      <c r="A280" s="121">
        <v>276</v>
      </c>
      <c r="B280" s="122">
        <v>105204647</v>
      </c>
      <c r="C280" s="125" t="s">
        <v>574</v>
      </c>
    </row>
    <row r="281" spans="1:3">
      <c r="A281" s="119">
        <v>277</v>
      </c>
      <c r="B281" s="120">
        <v>111338744</v>
      </c>
      <c r="C281" s="123" t="s">
        <v>575</v>
      </c>
    </row>
    <row r="282" spans="1:3">
      <c r="A282" s="121">
        <v>278</v>
      </c>
      <c r="B282" s="122" t="s">
        <v>576</v>
      </c>
      <c r="C282" s="125" t="s">
        <v>577</v>
      </c>
    </row>
    <row r="283" spans="1:3" ht="27">
      <c r="A283" s="119">
        <v>279</v>
      </c>
      <c r="B283" s="120" t="s">
        <v>578</v>
      </c>
      <c r="C283" s="123" t="s">
        <v>579</v>
      </c>
    </row>
    <row r="284" spans="1:3">
      <c r="A284" s="121">
        <v>280</v>
      </c>
      <c r="B284" s="122">
        <v>102708636</v>
      </c>
      <c r="C284" s="125" t="s">
        <v>580</v>
      </c>
    </row>
    <row r="285" spans="1:3">
      <c r="A285" s="119">
        <v>281</v>
      </c>
      <c r="B285" s="120">
        <v>103104130</v>
      </c>
      <c r="C285" s="123" t="s">
        <v>581</v>
      </c>
    </row>
    <row r="286" spans="1:3">
      <c r="A286" s="121">
        <v>282</v>
      </c>
      <c r="B286" s="122">
        <v>110938594</v>
      </c>
      <c r="C286" s="125" t="s">
        <v>582</v>
      </c>
    </row>
    <row r="287" spans="1:3">
      <c r="A287" s="119">
        <v>283</v>
      </c>
      <c r="B287" s="120">
        <v>100219859</v>
      </c>
      <c r="C287" s="123" t="s">
        <v>583</v>
      </c>
    </row>
    <row r="288" spans="1:3">
      <c r="A288" s="121">
        <v>284</v>
      </c>
      <c r="B288" s="122">
        <v>100481499</v>
      </c>
      <c r="C288" s="125" t="s">
        <v>584</v>
      </c>
    </row>
    <row r="289" spans="1:3">
      <c r="A289" s="119">
        <v>285</v>
      </c>
      <c r="B289" s="120" t="s">
        <v>585</v>
      </c>
      <c r="C289" s="123" t="s">
        <v>586</v>
      </c>
    </row>
    <row r="290" spans="1:3">
      <c r="A290" s="121">
        <v>286</v>
      </c>
      <c r="B290" s="122">
        <v>116522152</v>
      </c>
      <c r="C290" s="125" t="s">
        <v>587</v>
      </c>
    </row>
    <row r="291" spans="1:3">
      <c r="A291" s="119">
        <v>287</v>
      </c>
      <c r="B291" s="120">
        <v>107406476</v>
      </c>
      <c r="C291" s="123" t="s">
        <v>588</v>
      </c>
    </row>
    <row r="292" spans="1:3">
      <c r="A292" s="121">
        <v>288</v>
      </c>
      <c r="B292" s="122">
        <v>102707087</v>
      </c>
      <c r="C292" s="125" t="s">
        <v>589</v>
      </c>
    </row>
    <row r="293" spans="1:3" ht="27">
      <c r="A293" s="119">
        <v>289</v>
      </c>
      <c r="B293" s="120" t="s">
        <v>590</v>
      </c>
      <c r="C293" s="123" t="s">
        <v>591</v>
      </c>
    </row>
    <row r="294" spans="1:3">
      <c r="A294" s="121">
        <v>290</v>
      </c>
      <c r="B294" s="122">
        <v>100797399</v>
      </c>
      <c r="C294" s="125" t="s">
        <v>592</v>
      </c>
    </row>
    <row r="295" spans="1:3">
      <c r="A295" s="119">
        <v>291</v>
      </c>
      <c r="B295" s="120" t="s">
        <v>593</v>
      </c>
      <c r="C295" s="123" t="s">
        <v>594</v>
      </c>
    </row>
    <row r="296" spans="1:3">
      <c r="A296" s="121">
        <v>292</v>
      </c>
      <c r="B296" s="122">
        <v>101770850</v>
      </c>
      <c r="C296" s="125" t="s">
        <v>595</v>
      </c>
    </row>
    <row r="297" spans="1:3">
      <c r="A297" s="119">
        <v>293</v>
      </c>
      <c r="B297" s="120">
        <v>108012463</v>
      </c>
      <c r="C297" s="123" t="s">
        <v>596</v>
      </c>
    </row>
    <row r="298" spans="1:3">
      <c r="A298" s="121">
        <v>294</v>
      </c>
      <c r="B298" s="122">
        <v>113294272</v>
      </c>
      <c r="C298" s="125" t="s">
        <v>597</v>
      </c>
    </row>
    <row r="299" spans="1:3">
      <c r="A299" s="119">
        <v>295</v>
      </c>
      <c r="B299" s="120">
        <v>104985491</v>
      </c>
      <c r="C299" s="123" t="s">
        <v>598</v>
      </c>
    </row>
    <row r="300" spans="1:3">
      <c r="A300" s="121">
        <v>296</v>
      </c>
      <c r="B300" s="122" t="s">
        <v>599</v>
      </c>
      <c r="C300" s="125" t="s">
        <v>600</v>
      </c>
    </row>
    <row r="301" spans="1:3">
      <c r="A301" s="119">
        <v>297</v>
      </c>
      <c r="B301" s="120">
        <v>114810355</v>
      </c>
      <c r="C301" s="123" t="s">
        <v>601</v>
      </c>
    </row>
    <row r="302" spans="1:3">
      <c r="A302" s="121">
        <v>298</v>
      </c>
      <c r="B302" s="122">
        <v>102169581</v>
      </c>
      <c r="C302" s="125" t="s">
        <v>602</v>
      </c>
    </row>
    <row r="303" spans="1:3">
      <c r="A303" s="119">
        <v>299</v>
      </c>
      <c r="B303" s="120">
        <v>115600141</v>
      </c>
      <c r="C303" s="123" t="s">
        <v>603</v>
      </c>
    </row>
    <row r="304" spans="1:3">
      <c r="A304" s="121">
        <v>300</v>
      </c>
      <c r="B304" s="122">
        <v>101978060</v>
      </c>
      <c r="C304" s="125" t="s">
        <v>604</v>
      </c>
    </row>
    <row r="305" spans="1:3">
      <c r="A305" s="119">
        <v>301</v>
      </c>
      <c r="B305" s="120">
        <v>112185437</v>
      </c>
      <c r="C305" s="123" t="s">
        <v>605</v>
      </c>
    </row>
    <row r="306" spans="1:3">
      <c r="A306" s="121">
        <v>302</v>
      </c>
      <c r="B306" s="122">
        <v>113499435</v>
      </c>
      <c r="C306" s="125" t="s">
        <v>606</v>
      </c>
    </row>
    <row r="307" spans="1:3">
      <c r="A307" s="119">
        <v>303</v>
      </c>
      <c r="B307" s="120">
        <v>103454557</v>
      </c>
      <c r="C307" s="123" t="s">
        <v>607</v>
      </c>
    </row>
    <row r="308" spans="1:3">
      <c r="A308" s="121">
        <v>304</v>
      </c>
      <c r="B308" s="122">
        <v>101118789</v>
      </c>
      <c r="C308" s="125" t="s">
        <v>608</v>
      </c>
    </row>
    <row r="309" spans="1:3">
      <c r="A309" s="119">
        <v>305</v>
      </c>
      <c r="B309" s="120">
        <v>106636702</v>
      </c>
      <c r="C309" s="123" t="s">
        <v>609</v>
      </c>
    </row>
    <row r="310" spans="1:3">
      <c r="A310" s="121">
        <v>306</v>
      </c>
      <c r="B310" s="122" t="s">
        <v>610</v>
      </c>
      <c r="C310" s="125" t="s">
        <v>611</v>
      </c>
    </row>
    <row r="311" spans="1:3">
      <c r="A311" s="119">
        <v>307</v>
      </c>
      <c r="B311" s="120" t="s">
        <v>522</v>
      </c>
      <c r="C311" s="123" t="s">
        <v>612</v>
      </c>
    </row>
    <row r="312" spans="1:3">
      <c r="A312" s="121">
        <v>308</v>
      </c>
      <c r="B312" s="122">
        <v>114152536</v>
      </c>
      <c r="C312" s="125" t="s">
        <v>613</v>
      </c>
    </row>
    <row r="313" spans="1:3">
      <c r="A313" s="119">
        <v>309</v>
      </c>
      <c r="B313" s="120" t="s">
        <v>614</v>
      </c>
      <c r="C313" s="123" t="s">
        <v>615</v>
      </c>
    </row>
    <row r="314" spans="1:3">
      <c r="A314" s="121">
        <v>310</v>
      </c>
      <c r="B314" s="122">
        <v>108267119</v>
      </c>
      <c r="C314" s="125" t="s">
        <v>616</v>
      </c>
    </row>
    <row r="315" spans="1:3">
      <c r="A315" s="119">
        <v>311</v>
      </c>
      <c r="B315" s="120">
        <v>111080305</v>
      </c>
      <c r="C315" s="123" t="s">
        <v>617</v>
      </c>
    </row>
    <row r="316" spans="1:3">
      <c r="A316" s="121">
        <v>312</v>
      </c>
      <c r="B316" s="122" t="s">
        <v>618</v>
      </c>
      <c r="C316" s="125" t="s">
        <v>619</v>
      </c>
    </row>
    <row r="317" spans="1:3">
      <c r="A317" s="119">
        <v>313</v>
      </c>
      <c r="B317" s="120">
        <v>104821987</v>
      </c>
      <c r="C317" s="123" t="s">
        <v>620</v>
      </c>
    </row>
    <row r="318" spans="1:3">
      <c r="A318" s="121">
        <v>314</v>
      </c>
      <c r="B318" s="122">
        <v>106711755</v>
      </c>
      <c r="C318" s="125" t="s">
        <v>621</v>
      </c>
    </row>
    <row r="319" spans="1:3" ht="27">
      <c r="A319" s="119">
        <v>315</v>
      </c>
      <c r="B319" s="120" t="s">
        <v>622</v>
      </c>
      <c r="C319" s="123" t="s">
        <v>623</v>
      </c>
    </row>
    <row r="320" spans="1:3">
      <c r="A320" s="121">
        <v>316</v>
      </c>
      <c r="B320" s="122">
        <v>101448258</v>
      </c>
      <c r="C320" s="125" t="s">
        <v>624</v>
      </c>
    </row>
    <row r="321" spans="1:3">
      <c r="A321" s="119">
        <v>317</v>
      </c>
      <c r="B321" s="120" t="s">
        <v>585</v>
      </c>
      <c r="C321" s="123" t="s">
        <v>625</v>
      </c>
    </row>
    <row r="322" spans="1:3">
      <c r="A322" s="121">
        <v>318</v>
      </c>
      <c r="B322" s="122">
        <v>107568050</v>
      </c>
      <c r="C322" s="125" t="s">
        <v>626</v>
      </c>
    </row>
    <row r="323" spans="1:3">
      <c r="A323" s="119">
        <v>319</v>
      </c>
      <c r="B323" s="120">
        <v>102881850</v>
      </c>
      <c r="C323" s="123" t="s">
        <v>627</v>
      </c>
    </row>
    <row r="324" spans="1:3">
      <c r="A324" s="121">
        <v>320</v>
      </c>
      <c r="B324" s="122">
        <v>103042860</v>
      </c>
      <c r="C324" s="125" t="s">
        <v>628</v>
      </c>
    </row>
    <row r="325" spans="1:3">
      <c r="A325" s="119">
        <v>321</v>
      </c>
      <c r="B325" s="120">
        <v>106212198</v>
      </c>
      <c r="C325" s="123" t="s">
        <v>629</v>
      </c>
    </row>
    <row r="326" spans="1:3">
      <c r="A326" s="121">
        <v>322</v>
      </c>
      <c r="B326" s="122">
        <v>119241154</v>
      </c>
      <c r="C326" s="125" t="s">
        <v>630</v>
      </c>
    </row>
    <row r="327" spans="1:3">
      <c r="A327" s="119">
        <v>323</v>
      </c>
      <c r="B327" s="120">
        <v>113023406</v>
      </c>
      <c r="C327" s="123" t="s">
        <v>631</v>
      </c>
    </row>
    <row r="328" spans="1:3">
      <c r="A328" s="121">
        <v>324</v>
      </c>
      <c r="B328" s="122">
        <v>107717374</v>
      </c>
      <c r="C328" s="125" t="s">
        <v>632</v>
      </c>
    </row>
    <row r="329" spans="1:3">
      <c r="A329" s="119">
        <v>325</v>
      </c>
      <c r="B329" s="120">
        <v>109226165</v>
      </c>
      <c r="C329" s="123" t="s">
        <v>633</v>
      </c>
    </row>
    <row r="330" spans="1:3">
      <c r="A330" s="121">
        <v>326</v>
      </c>
      <c r="B330" s="122">
        <v>109996777</v>
      </c>
      <c r="C330" s="125" t="s">
        <v>634</v>
      </c>
    </row>
    <row r="331" spans="1:3">
      <c r="A331" s="119">
        <v>327</v>
      </c>
      <c r="B331" s="120">
        <v>106495602</v>
      </c>
      <c r="C331" s="123" t="s">
        <v>635</v>
      </c>
    </row>
    <row r="332" spans="1:3">
      <c r="A332" s="121">
        <v>328</v>
      </c>
      <c r="B332" s="122">
        <v>105383118</v>
      </c>
      <c r="C332" s="125" t="s">
        <v>636</v>
      </c>
    </row>
    <row r="333" spans="1:3">
      <c r="A333" s="119">
        <v>329</v>
      </c>
      <c r="B333" s="120">
        <v>105886675</v>
      </c>
      <c r="C333" s="123" t="s">
        <v>637</v>
      </c>
    </row>
    <row r="334" spans="1:3">
      <c r="A334" s="121">
        <v>330</v>
      </c>
      <c r="B334" s="122">
        <v>114989878</v>
      </c>
      <c r="C334" s="125" t="s">
        <v>638</v>
      </c>
    </row>
    <row r="335" spans="1:3">
      <c r="A335" s="119">
        <v>331</v>
      </c>
      <c r="B335" s="120">
        <v>113627115</v>
      </c>
      <c r="C335" s="123" t="s">
        <v>639</v>
      </c>
    </row>
    <row r="336" spans="1:3">
      <c r="A336" s="121">
        <v>332</v>
      </c>
      <c r="B336" s="122">
        <v>108764252</v>
      </c>
      <c r="C336" s="125" t="s">
        <v>640</v>
      </c>
    </row>
    <row r="337" spans="1:3">
      <c r="A337" s="119">
        <v>333</v>
      </c>
      <c r="B337" s="120">
        <v>110490720</v>
      </c>
      <c r="C337" s="123" t="s">
        <v>641</v>
      </c>
    </row>
    <row r="338" spans="1:3">
      <c r="A338" s="121">
        <v>334</v>
      </c>
      <c r="B338" s="122">
        <v>116883163</v>
      </c>
      <c r="C338" s="125" t="s">
        <v>642</v>
      </c>
    </row>
    <row r="339" spans="1:3">
      <c r="A339" s="119">
        <v>335</v>
      </c>
      <c r="B339" s="120">
        <v>119661684</v>
      </c>
      <c r="C339" s="123" t="s">
        <v>643</v>
      </c>
    </row>
    <row r="340" spans="1:3">
      <c r="A340" s="121">
        <v>336</v>
      </c>
      <c r="B340" s="122">
        <v>107349189</v>
      </c>
      <c r="C340" s="125" t="s">
        <v>644</v>
      </c>
    </row>
    <row r="341" spans="1:3">
      <c r="A341" s="119">
        <v>337</v>
      </c>
      <c r="B341" s="120"/>
      <c r="C341" s="123" t="s">
        <v>645</v>
      </c>
    </row>
    <row r="342" spans="1:3">
      <c r="A342" s="121">
        <v>338</v>
      </c>
      <c r="B342" s="122">
        <v>113623268</v>
      </c>
      <c r="C342" s="125" t="s">
        <v>646</v>
      </c>
    </row>
    <row r="343" spans="1:3">
      <c r="A343" s="119">
        <v>339</v>
      </c>
      <c r="B343" s="120">
        <v>102648773</v>
      </c>
      <c r="C343" s="123" t="s">
        <v>647</v>
      </c>
    </row>
    <row r="344" spans="1:3">
      <c r="A344" s="121">
        <v>340</v>
      </c>
      <c r="B344" s="122">
        <v>101020169</v>
      </c>
      <c r="C344" s="125" t="s">
        <v>648</v>
      </c>
    </row>
    <row r="345" spans="1:3">
      <c r="A345" s="119">
        <v>341</v>
      </c>
      <c r="B345" s="120">
        <v>100591391</v>
      </c>
      <c r="C345" s="123" t="s">
        <v>649</v>
      </c>
    </row>
    <row r="346" spans="1:3">
      <c r="A346" s="121">
        <v>342</v>
      </c>
      <c r="B346" s="122">
        <v>107220119</v>
      </c>
      <c r="C346" s="125" t="s">
        <v>650</v>
      </c>
    </row>
    <row r="347" spans="1:3">
      <c r="A347" s="119">
        <v>343</v>
      </c>
      <c r="B347" s="120">
        <v>109266361</v>
      </c>
      <c r="C347" s="123" t="s">
        <v>651</v>
      </c>
    </row>
    <row r="348" spans="1:3">
      <c r="A348" s="121">
        <v>344</v>
      </c>
      <c r="B348" s="122">
        <v>104605230</v>
      </c>
      <c r="C348" s="125" t="s">
        <v>652</v>
      </c>
    </row>
    <row r="349" spans="1:3">
      <c r="A349" s="119">
        <v>345</v>
      </c>
      <c r="B349" s="120">
        <v>109724203</v>
      </c>
      <c r="C349" s="123" t="s">
        <v>653</v>
      </c>
    </row>
    <row r="350" spans="1:3">
      <c r="A350" s="121">
        <v>346</v>
      </c>
      <c r="B350" s="122">
        <v>100170906</v>
      </c>
      <c r="C350" s="125" t="s">
        <v>654</v>
      </c>
    </row>
    <row r="351" spans="1:3">
      <c r="A351" s="119">
        <v>347</v>
      </c>
      <c r="B351" s="120" t="s">
        <v>655</v>
      </c>
      <c r="C351" s="123" t="s">
        <v>656</v>
      </c>
    </row>
    <row r="352" spans="1:3">
      <c r="A352" s="121">
        <v>348</v>
      </c>
      <c r="B352" s="122">
        <v>119339820</v>
      </c>
      <c r="C352" s="125" t="s">
        <v>657</v>
      </c>
    </row>
    <row r="353" spans="1:3" ht="27">
      <c r="A353" s="119">
        <v>349</v>
      </c>
      <c r="B353" s="120" t="s">
        <v>658</v>
      </c>
      <c r="C353" s="123" t="s">
        <v>659</v>
      </c>
    </row>
    <row r="354" spans="1:3">
      <c r="A354" s="121">
        <v>350</v>
      </c>
      <c r="B354" s="122">
        <v>112819061</v>
      </c>
      <c r="C354" s="125" t="s">
        <v>660</v>
      </c>
    </row>
    <row r="355" spans="1:3">
      <c r="A355" s="119">
        <v>351</v>
      </c>
      <c r="B355" s="120">
        <v>112818073</v>
      </c>
      <c r="C355" s="123" t="s">
        <v>661</v>
      </c>
    </row>
    <row r="356" spans="1:3">
      <c r="A356" s="121">
        <v>352</v>
      </c>
      <c r="B356" s="122">
        <v>102100212</v>
      </c>
      <c r="C356" s="125" t="s">
        <v>662</v>
      </c>
    </row>
    <row r="357" spans="1:3">
      <c r="A357" s="119">
        <v>353</v>
      </c>
      <c r="B357" s="120">
        <v>104840477</v>
      </c>
      <c r="C357" s="123" t="s">
        <v>663</v>
      </c>
    </row>
    <row r="358" spans="1:3" ht="27">
      <c r="A358" s="121">
        <v>354</v>
      </c>
      <c r="B358" s="122" t="s">
        <v>664</v>
      </c>
      <c r="C358" s="125" t="s">
        <v>665</v>
      </c>
    </row>
    <row r="359" spans="1:3">
      <c r="A359" s="119">
        <v>355</v>
      </c>
      <c r="B359" s="120">
        <v>105985703</v>
      </c>
      <c r="C359" s="123" t="s">
        <v>666</v>
      </c>
    </row>
    <row r="360" spans="1:3">
      <c r="A360" s="121">
        <v>356</v>
      </c>
      <c r="B360" s="122">
        <v>102693116</v>
      </c>
      <c r="C360" s="125" t="s">
        <v>667</v>
      </c>
    </row>
    <row r="361" spans="1:3">
      <c r="A361" s="119">
        <v>357</v>
      </c>
      <c r="B361" s="120">
        <v>116624052</v>
      </c>
      <c r="C361" s="123" t="s">
        <v>668</v>
      </c>
    </row>
    <row r="362" spans="1:3">
      <c r="A362" s="121">
        <v>358</v>
      </c>
      <c r="B362" s="122">
        <v>105614713</v>
      </c>
      <c r="C362" s="125" t="s">
        <v>669</v>
      </c>
    </row>
    <row r="363" spans="1:3">
      <c r="A363" s="119">
        <v>359</v>
      </c>
      <c r="B363" s="120" t="s">
        <v>670</v>
      </c>
      <c r="C363" s="123" t="s">
        <v>671</v>
      </c>
    </row>
    <row r="364" spans="1:3">
      <c r="A364" s="121">
        <v>360</v>
      </c>
      <c r="B364" s="122">
        <v>100433427</v>
      </c>
      <c r="C364" s="125" t="s">
        <v>672</v>
      </c>
    </row>
    <row r="365" spans="1:3" ht="27">
      <c r="A365" s="119">
        <v>361</v>
      </c>
      <c r="B365" s="120" t="s">
        <v>673</v>
      </c>
      <c r="C365" s="123" t="s">
        <v>674</v>
      </c>
    </row>
    <row r="366" spans="1:3">
      <c r="A366" s="121">
        <v>362</v>
      </c>
      <c r="B366" s="122">
        <v>101535924</v>
      </c>
      <c r="C366" s="125" t="s">
        <v>675</v>
      </c>
    </row>
    <row r="367" spans="1:3">
      <c r="A367" s="119">
        <v>363</v>
      </c>
      <c r="B367" s="120">
        <v>118471954</v>
      </c>
      <c r="C367" s="123" t="s">
        <v>676</v>
      </c>
    </row>
    <row r="368" spans="1:3">
      <c r="A368" s="121">
        <v>364</v>
      </c>
      <c r="B368" s="122">
        <v>104446949</v>
      </c>
      <c r="C368" s="125" t="s">
        <v>677</v>
      </c>
    </row>
    <row r="369" spans="1:3">
      <c r="A369" s="119">
        <v>365</v>
      </c>
      <c r="B369" s="120">
        <v>103066565</v>
      </c>
      <c r="C369" s="123" t="s">
        <v>678</v>
      </c>
    </row>
    <row r="370" spans="1:3">
      <c r="A370" s="121">
        <v>366</v>
      </c>
      <c r="B370" s="122">
        <v>105304781</v>
      </c>
      <c r="C370" s="125" t="s">
        <v>679</v>
      </c>
    </row>
    <row r="371" spans="1:3">
      <c r="A371" s="119">
        <v>367</v>
      </c>
      <c r="B371" s="120">
        <v>112852530</v>
      </c>
      <c r="C371" s="123" t="s">
        <v>680</v>
      </c>
    </row>
    <row r="372" spans="1:3">
      <c r="A372" s="121">
        <v>368</v>
      </c>
      <c r="B372" s="122">
        <v>112843477</v>
      </c>
      <c r="C372" s="125" t="s">
        <v>681</v>
      </c>
    </row>
    <row r="373" spans="1:3">
      <c r="A373" s="119">
        <v>369</v>
      </c>
      <c r="B373" s="120">
        <v>103270081</v>
      </c>
      <c r="C373" s="123" t="s">
        <v>682</v>
      </c>
    </row>
    <row r="374" spans="1:3">
      <c r="A374" s="121">
        <v>370</v>
      </c>
      <c r="B374" s="122" t="s">
        <v>683</v>
      </c>
      <c r="C374" s="125" t="s">
        <v>684</v>
      </c>
    </row>
    <row r="375" spans="1:3">
      <c r="A375" s="119">
        <v>371</v>
      </c>
      <c r="B375" s="120" t="s">
        <v>685</v>
      </c>
      <c r="C375" s="123" t="s">
        <v>686</v>
      </c>
    </row>
    <row r="376" spans="1:3">
      <c r="A376" s="121">
        <v>372</v>
      </c>
      <c r="B376" s="122">
        <v>110422342</v>
      </c>
      <c r="C376" s="125" t="s">
        <v>687</v>
      </c>
    </row>
    <row r="377" spans="1:3">
      <c r="A377" s="119">
        <v>373</v>
      </c>
      <c r="B377" s="120"/>
      <c r="C377" s="123" t="s">
        <v>688</v>
      </c>
    </row>
    <row r="378" spans="1:3">
      <c r="A378" s="121">
        <v>374</v>
      </c>
      <c r="B378" s="122">
        <v>102685431</v>
      </c>
      <c r="C378" s="125" t="s">
        <v>689</v>
      </c>
    </row>
    <row r="379" spans="1:3">
      <c r="A379" s="119">
        <v>375</v>
      </c>
      <c r="B379" s="120"/>
      <c r="C379" s="123" t="s">
        <v>690</v>
      </c>
    </row>
    <row r="380" spans="1:3">
      <c r="A380" s="121">
        <v>376</v>
      </c>
      <c r="B380" s="122">
        <v>102836936</v>
      </c>
      <c r="C380" s="125" t="s">
        <v>691</v>
      </c>
    </row>
    <row r="381" spans="1:3">
      <c r="A381" s="119">
        <v>377</v>
      </c>
      <c r="B381" s="120" t="s">
        <v>692</v>
      </c>
      <c r="C381" s="123" t="s">
        <v>693</v>
      </c>
    </row>
    <row r="382" spans="1:3">
      <c r="A382" s="121">
        <v>378</v>
      </c>
      <c r="B382" s="122">
        <v>117514498</v>
      </c>
      <c r="C382" s="125" t="s">
        <v>694</v>
      </c>
    </row>
    <row r="383" spans="1:3">
      <c r="A383" s="119">
        <v>379</v>
      </c>
      <c r="B383" s="120" t="s">
        <v>695</v>
      </c>
      <c r="C383" s="123" t="s">
        <v>696</v>
      </c>
    </row>
    <row r="384" spans="1:3">
      <c r="A384" s="121">
        <v>380</v>
      </c>
      <c r="B384" s="122">
        <v>107289933</v>
      </c>
      <c r="C384" s="125" t="s">
        <v>697</v>
      </c>
    </row>
    <row r="385" spans="1:3">
      <c r="A385" s="119">
        <v>381</v>
      </c>
      <c r="B385" s="120">
        <v>113023848</v>
      </c>
      <c r="C385" s="123" t="s">
        <v>698</v>
      </c>
    </row>
    <row r="386" spans="1:3">
      <c r="A386" s="121">
        <v>382</v>
      </c>
      <c r="B386" s="122">
        <v>111977844</v>
      </c>
      <c r="C386" s="125" t="s">
        <v>699</v>
      </c>
    </row>
    <row r="387" spans="1:3">
      <c r="A387" s="119">
        <v>383</v>
      </c>
      <c r="B387" s="120">
        <v>105571267</v>
      </c>
      <c r="C387" s="123" t="s">
        <v>700</v>
      </c>
    </row>
    <row r="388" spans="1:3">
      <c r="A388" s="121">
        <v>384</v>
      </c>
      <c r="B388" s="122">
        <v>116241455</v>
      </c>
      <c r="C388" s="125" t="s">
        <v>701</v>
      </c>
    </row>
    <row r="389" spans="1:3">
      <c r="A389" s="119">
        <v>385</v>
      </c>
      <c r="B389" s="120">
        <v>113027908</v>
      </c>
      <c r="C389" s="123" t="s">
        <v>702</v>
      </c>
    </row>
    <row r="390" spans="1:3">
      <c r="A390" s="121">
        <v>386</v>
      </c>
      <c r="B390" s="122" t="s">
        <v>703</v>
      </c>
      <c r="C390" s="125" t="s">
        <v>704</v>
      </c>
    </row>
    <row r="391" spans="1:3">
      <c r="A391" s="119">
        <v>387</v>
      </c>
      <c r="B391" s="120">
        <v>103179351</v>
      </c>
      <c r="C391" s="123" t="s">
        <v>705</v>
      </c>
    </row>
    <row r="392" spans="1:3">
      <c r="A392" s="121">
        <v>388</v>
      </c>
      <c r="B392" s="122">
        <v>114116785</v>
      </c>
      <c r="C392" s="125" t="s">
        <v>706</v>
      </c>
    </row>
    <row r="393" spans="1:3">
      <c r="A393" s="119">
        <v>389</v>
      </c>
      <c r="B393" s="120">
        <v>112281940</v>
      </c>
      <c r="C393" s="123" t="s">
        <v>707</v>
      </c>
    </row>
    <row r="394" spans="1:3">
      <c r="A394" s="121">
        <v>390</v>
      </c>
      <c r="B394" s="122">
        <v>109263419</v>
      </c>
      <c r="C394" s="125" t="s">
        <v>708</v>
      </c>
    </row>
    <row r="395" spans="1:3" ht="27">
      <c r="A395" s="119">
        <v>391</v>
      </c>
      <c r="B395" s="120" t="s">
        <v>709</v>
      </c>
      <c r="C395" s="123" t="s">
        <v>710</v>
      </c>
    </row>
    <row r="396" spans="1:3">
      <c r="A396" s="121">
        <v>392</v>
      </c>
      <c r="B396" s="122">
        <v>103112109</v>
      </c>
      <c r="C396" s="125" t="s">
        <v>711</v>
      </c>
    </row>
    <row r="397" spans="1:3">
      <c r="A397" s="119">
        <v>393</v>
      </c>
      <c r="B397" s="120">
        <v>119661617</v>
      </c>
      <c r="C397" s="123" t="s">
        <v>712</v>
      </c>
    </row>
    <row r="398" spans="1:3">
      <c r="A398" s="121">
        <v>394</v>
      </c>
      <c r="B398" s="122" t="s">
        <v>713</v>
      </c>
      <c r="C398" s="125" t="s">
        <v>714</v>
      </c>
    </row>
    <row r="399" spans="1:3">
      <c r="A399" s="119">
        <v>395</v>
      </c>
      <c r="B399" s="120"/>
      <c r="C399" s="123" t="s">
        <v>715</v>
      </c>
    </row>
    <row r="400" spans="1:3">
      <c r="A400" s="121">
        <v>396</v>
      </c>
      <c r="B400" s="122">
        <v>113765232</v>
      </c>
      <c r="C400" s="125" t="s">
        <v>716</v>
      </c>
    </row>
    <row r="401" spans="1:3">
      <c r="A401" s="119">
        <v>397</v>
      </c>
      <c r="B401" s="120">
        <v>119464072</v>
      </c>
      <c r="C401" s="123" t="s">
        <v>717</v>
      </c>
    </row>
    <row r="402" spans="1:3">
      <c r="A402" s="121">
        <v>398</v>
      </c>
      <c r="B402" s="122">
        <v>105718934</v>
      </c>
      <c r="C402" s="125" t="s">
        <v>718</v>
      </c>
    </row>
    <row r="403" spans="1:3">
      <c r="A403" s="119">
        <v>399</v>
      </c>
      <c r="B403" s="120">
        <v>112328505</v>
      </c>
      <c r="C403" s="123" t="s">
        <v>719</v>
      </c>
    </row>
    <row r="404" spans="1:3">
      <c r="A404" s="121">
        <v>400</v>
      </c>
      <c r="B404" s="122">
        <v>103343585</v>
      </c>
      <c r="C404" s="125" t="s">
        <v>720</v>
      </c>
    </row>
    <row r="405" spans="1:3">
      <c r="A405" s="119">
        <v>401</v>
      </c>
      <c r="B405" s="120">
        <v>105842023</v>
      </c>
      <c r="C405" s="123" t="s">
        <v>721</v>
      </c>
    </row>
    <row r="406" spans="1:3">
      <c r="A406" s="121">
        <v>402</v>
      </c>
      <c r="B406" s="122">
        <v>104464254</v>
      </c>
      <c r="C406" s="125" t="s">
        <v>722</v>
      </c>
    </row>
    <row r="407" spans="1:3">
      <c r="A407" s="119">
        <v>403</v>
      </c>
      <c r="B407" s="120">
        <v>111450501</v>
      </c>
      <c r="C407" s="123" t="s">
        <v>723</v>
      </c>
    </row>
    <row r="408" spans="1:3">
      <c r="A408" s="121">
        <v>404</v>
      </c>
      <c r="B408" s="122">
        <v>112292535</v>
      </c>
      <c r="C408" s="125" t="s">
        <v>724</v>
      </c>
    </row>
    <row r="409" spans="1:3">
      <c r="A409" s="119">
        <v>405</v>
      </c>
      <c r="B409" s="120">
        <v>112025502</v>
      </c>
      <c r="C409" s="123" t="s">
        <v>725</v>
      </c>
    </row>
    <row r="410" spans="1:3">
      <c r="A410" s="121">
        <v>406</v>
      </c>
      <c r="B410" s="122">
        <v>108338326</v>
      </c>
      <c r="C410" s="125" t="s">
        <v>726</v>
      </c>
    </row>
    <row r="411" spans="1:3">
      <c r="A411" s="119">
        <v>407</v>
      </c>
      <c r="B411" s="120"/>
      <c r="C411" s="123" t="s">
        <v>727</v>
      </c>
    </row>
    <row r="412" spans="1:3">
      <c r="A412" s="121">
        <v>408</v>
      </c>
      <c r="B412" s="122">
        <v>117344940</v>
      </c>
      <c r="C412" s="125" t="s">
        <v>728</v>
      </c>
    </row>
    <row r="413" spans="1:3">
      <c r="A413" s="119">
        <v>409</v>
      </c>
      <c r="B413" s="120">
        <v>103478197</v>
      </c>
      <c r="C413" s="123" t="s">
        <v>729</v>
      </c>
    </row>
    <row r="414" spans="1:3">
      <c r="A414" s="121">
        <v>410</v>
      </c>
      <c r="B414" s="122">
        <v>106904987</v>
      </c>
      <c r="C414" s="125" t="s">
        <v>730</v>
      </c>
    </row>
    <row r="415" spans="1:3">
      <c r="A415" s="119">
        <v>411</v>
      </c>
      <c r="B415" s="120">
        <v>116025728</v>
      </c>
      <c r="C415" s="123" t="s">
        <v>731</v>
      </c>
    </row>
    <row r="416" spans="1:3" ht="27">
      <c r="A416" s="121">
        <v>412</v>
      </c>
      <c r="B416" s="122" t="s">
        <v>732</v>
      </c>
      <c r="C416" s="125" t="s">
        <v>733</v>
      </c>
    </row>
    <row r="417" spans="1:3">
      <c r="A417" s="119">
        <v>413</v>
      </c>
      <c r="B417" s="120">
        <v>106310696</v>
      </c>
      <c r="C417" s="123" t="s">
        <v>734</v>
      </c>
    </row>
    <row r="418" spans="1:3">
      <c r="A418" s="121">
        <v>414</v>
      </c>
      <c r="B418" s="122" t="s">
        <v>735</v>
      </c>
      <c r="C418" s="125" t="s">
        <v>736</v>
      </c>
    </row>
    <row r="419" spans="1:3">
      <c r="A419" s="119">
        <v>415</v>
      </c>
      <c r="B419" s="120">
        <v>105670672</v>
      </c>
      <c r="C419" s="123" t="s">
        <v>737</v>
      </c>
    </row>
    <row r="420" spans="1:3">
      <c r="A420" s="121">
        <v>416</v>
      </c>
      <c r="B420" s="122" t="s">
        <v>738</v>
      </c>
      <c r="C420" s="125" t="s">
        <v>739</v>
      </c>
    </row>
    <row r="421" spans="1:3">
      <c r="A421" s="119">
        <v>417</v>
      </c>
      <c r="B421" s="120">
        <v>107529306</v>
      </c>
      <c r="C421" s="123" t="s">
        <v>740</v>
      </c>
    </row>
    <row r="422" spans="1:3">
      <c r="A422" s="121">
        <v>418</v>
      </c>
      <c r="B422" s="122">
        <v>102764145</v>
      </c>
      <c r="C422" s="125" t="s">
        <v>741</v>
      </c>
    </row>
    <row r="423" spans="1:3">
      <c r="A423" s="119">
        <v>419</v>
      </c>
      <c r="B423" s="120">
        <v>160476575</v>
      </c>
      <c r="C423" s="123" t="s">
        <v>742</v>
      </c>
    </row>
    <row r="424" spans="1:3">
      <c r="A424" s="121">
        <v>420</v>
      </c>
      <c r="B424" s="122">
        <v>115596810</v>
      </c>
      <c r="C424" s="125" t="s">
        <v>743</v>
      </c>
    </row>
    <row r="425" spans="1:3">
      <c r="A425" s="119">
        <v>421</v>
      </c>
      <c r="B425" s="120">
        <v>119463459</v>
      </c>
      <c r="C425" s="123" t="s">
        <v>744</v>
      </c>
    </row>
    <row r="426" spans="1:3">
      <c r="A426" s="121">
        <v>422</v>
      </c>
      <c r="B426" s="122">
        <v>110166761</v>
      </c>
      <c r="C426" s="125" t="s">
        <v>745</v>
      </c>
    </row>
    <row r="427" spans="1:3">
      <c r="A427" s="119">
        <v>423</v>
      </c>
      <c r="B427" s="120">
        <v>105915934</v>
      </c>
      <c r="C427" s="123" t="s">
        <v>746</v>
      </c>
    </row>
    <row r="428" spans="1:3">
      <c r="A428" s="121">
        <v>424</v>
      </c>
      <c r="B428" s="122" t="s">
        <v>747</v>
      </c>
      <c r="C428" s="125" t="s">
        <v>748</v>
      </c>
    </row>
    <row r="429" spans="1:3">
      <c r="A429" s="119">
        <v>425</v>
      </c>
      <c r="B429" s="120">
        <v>115213644</v>
      </c>
      <c r="C429" s="123" t="s">
        <v>749</v>
      </c>
    </row>
    <row r="430" spans="1:3">
      <c r="A430" s="121">
        <v>426</v>
      </c>
      <c r="B430" s="122">
        <v>116840731</v>
      </c>
      <c r="C430" s="125" t="s">
        <v>750</v>
      </c>
    </row>
    <row r="431" spans="1:3">
      <c r="A431" s="119">
        <v>427</v>
      </c>
      <c r="B431" s="120">
        <v>101364062</v>
      </c>
      <c r="C431" s="123" t="s">
        <v>751</v>
      </c>
    </row>
    <row r="432" spans="1:3">
      <c r="A432" s="121">
        <v>428</v>
      </c>
      <c r="B432" s="122">
        <v>102273966</v>
      </c>
      <c r="C432" s="125" t="s">
        <v>752</v>
      </c>
    </row>
    <row r="433" spans="1:3">
      <c r="A433" s="119">
        <v>429</v>
      </c>
      <c r="B433" s="120">
        <v>102032128</v>
      </c>
      <c r="C433" s="123" t="s">
        <v>753</v>
      </c>
    </row>
    <row r="434" spans="1:3">
      <c r="A434" s="121">
        <v>430</v>
      </c>
      <c r="B434" s="122">
        <v>101381390</v>
      </c>
      <c r="C434" s="125" t="s">
        <v>754</v>
      </c>
    </row>
    <row r="435" spans="1:3">
      <c r="A435" s="119">
        <v>431</v>
      </c>
      <c r="B435" s="120">
        <v>101896609</v>
      </c>
      <c r="C435" s="123" t="s">
        <v>755</v>
      </c>
    </row>
    <row r="436" spans="1:3">
      <c r="A436" s="121">
        <v>432</v>
      </c>
      <c r="B436" s="122">
        <v>114046884</v>
      </c>
      <c r="C436" s="125" t="s">
        <v>756</v>
      </c>
    </row>
    <row r="437" spans="1:3">
      <c r="A437" s="119">
        <v>433</v>
      </c>
      <c r="B437" s="120">
        <v>111070997</v>
      </c>
      <c r="C437" s="123" t="s">
        <v>757</v>
      </c>
    </row>
    <row r="438" spans="1:3">
      <c r="A438" s="121">
        <v>434</v>
      </c>
      <c r="B438" s="122">
        <v>103619661</v>
      </c>
      <c r="C438" s="125" t="s">
        <v>758</v>
      </c>
    </row>
    <row r="439" spans="1:3">
      <c r="A439" s="119">
        <v>435</v>
      </c>
      <c r="B439" s="120">
        <v>100714663</v>
      </c>
      <c r="C439" s="123" t="s">
        <v>759</v>
      </c>
    </row>
    <row r="440" spans="1:3">
      <c r="A440" s="121">
        <v>436</v>
      </c>
      <c r="B440" s="122">
        <v>101261026</v>
      </c>
      <c r="C440" s="125" t="s">
        <v>760</v>
      </c>
    </row>
    <row r="441" spans="1:3">
      <c r="A441" s="119">
        <v>437</v>
      </c>
      <c r="B441" s="120">
        <v>103841437</v>
      </c>
      <c r="C441" s="123" t="s">
        <v>761</v>
      </c>
    </row>
    <row r="442" spans="1:3">
      <c r="A442" s="121">
        <v>438</v>
      </c>
      <c r="B442" s="122">
        <v>109051780</v>
      </c>
      <c r="C442" s="125" t="s">
        <v>762</v>
      </c>
    </row>
    <row r="443" spans="1:3">
      <c r="A443" s="119">
        <v>439</v>
      </c>
      <c r="B443" s="120">
        <v>107008691</v>
      </c>
      <c r="C443" s="123" t="s">
        <v>763</v>
      </c>
    </row>
    <row r="444" spans="1:3">
      <c r="A444" s="121">
        <v>440</v>
      </c>
      <c r="B444" s="122">
        <v>110864302</v>
      </c>
      <c r="C444" s="125" t="s">
        <v>764</v>
      </c>
    </row>
    <row r="445" spans="1:3">
      <c r="A445" s="119">
        <v>441</v>
      </c>
      <c r="B445" s="120">
        <v>105717229</v>
      </c>
      <c r="C445" s="123" t="s">
        <v>765</v>
      </c>
    </row>
    <row r="446" spans="1:3">
      <c r="A446" s="121">
        <v>442</v>
      </c>
      <c r="B446" s="122" t="s">
        <v>766</v>
      </c>
      <c r="C446" s="125" t="s">
        <v>767</v>
      </c>
    </row>
    <row r="447" spans="1:3" ht="27">
      <c r="A447" s="119">
        <v>443</v>
      </c>
      <c r="B447" s="120" t="s">
        <v>768</v>
      </c>
      <c r="C447" s="123" t="s">
        <v>769</v>
      </c>
    </row>
    <row r="448" spans="1:3">
      <c r="A448" s="121">
        <v>444</v>
      </c>
      <c r="B448" s="122">
        <v>114842893</v>
      </c>
      <c r="C448" s="125" t="s">
        <v>770</v>
      </c>
    </row>
    <row r="449" spans="1:3">
      <c r="A449" s="119">
        <v>445</v>
      </c>
      <c r="B449" s="120" t="s">
        <v>771</v>
      </c>
      <c r="C449" s="123" t="s">
        <v>772</v>
      </c>
    </row>
    <row r="450" spans="1:3">
      <c r="A450" s="121">
        <v>446</v>
      </c>
      <c r="B450" s="122">
        <v>115118234</v>
      </c>
      <c r="C450" s="125" t="s">
        <v>773</v>
      </c>
    </row>
    <row r="451" spans="1:3">
      <c r="A451" s="119">
        <v>447</v>
      </c>
      <c r="B451" s="120">
        <v>112904166</v>
      </c>
      <c r="C451" s="123" t="s">
        <v>774</v>
      </c>
    </row>
    <row r="452" spans="1:3">
      <c r="A452" s="121">
        <v>448</v>
      </c>
      <c r="B452" s="122">
        <v>108014725</v>
      </c>
      <c r="C452" s="125" t="s">
        <v>775</v>
      </c>
    </row>
    <row r="453" spans="1:3">
      <c r="A453" s="119">
        <v>449</v>
      </c>
      <c r="B453" s="120">
        <v>117242366</v>
      </c>
      <c r="C453" s="123" t="s">
        <v>776</v>
      </c>
    </row>
    <row r="454" spans="1:3">
      <c r="A454" s="121">
        <v>450</v>
      </c>
      <c r="B454" s="122">
        <v>130487491</v>
      </c>
      <c r="C454" s="125" t="s">
        <v>777</v>
      </c>
    </row>
    <row r="455" spans="1:3">
      <c r="A455" s="119">
        <v>451</v>
      </c>
      <c r="B455" s="120" t="s">
        <v>778</v>
      </c>
      <c r="C455" s="123" t="s">
        <v>779</v>
      </c>
    </row>
    <row r="456" spans="1:3">
      <c r="A456" s="121">
        <v>452</v>
      </c>
      <c r="B456" s="122" t="s">
        <v>780</v>
      </c>
      <c r="C456" s="125" t="s">
        <v>781</v>
      </c>
    </row>
    <row r="457" spans="1:3">
      <c r="A457" s="119">
        <v>453</v>
      </c>
      <c r="B457" s="120">
        <v>102965574</v>
      </c>
      <c r="C457" s="123" t="s">
        <v>782</v>
      </c>
    </row>
    <row r="458" spans="1:3" ht="27">
      <c r="A458" s="121">
        <v>454</v>
      </c>
      <c r="B458" s="122" t="s">
        <v>783</v>
      </c>
      <c r="C458" s="125" t="s">
        <v>784</v>
      </c>
    </row>
    <row r="459" spans="1:3">
      <c r="A459" s="119">
        <v>455</v>
      </c>
      <c r="B459" s="120">
        <v>102014952</v>
      </c>
      <c r="C459" s="123" t="s">
        <v>785</v>
      </c>
    </row>
    <row r="460" spans="1:3">
      <c r="A460" s="121">
        <v>456</v>
      </c>
      <c r="B460" s="122">
        <v>100805030</v>
      </c>
      <c r="C460" s="125" t="s">
        <v>786</v>
      </c>
    </row>
    <row r="461" spans="1:3">
      <c r="A461" s="119">
        <v>457</v>
      </c>
      <c r="B461" s="120">
        <v>114528234</v>
      </c>
      <c r="C461" s="123" t="s">
        <v>787</v>
      </c>
    </row>
    <row r="462" spans="1:3">
      <c r="A462" s="121">
        <v>458</v>
      </c>
      <c r="B462" s="122">
        <v>116309467</v>
      </c>
      <c r="C462" s="125" t="s">
        <v>788</v>
      </c>
    </row>
    <row r="463" spans="1:3">
      <c r="A463" s="119">
        <v>459</v>
      </c>
      <c r="B463" s="120">
        <v>109919187</v>
      </c>
      <c r="C463" s="123" t="s">
        <v>789</v>
      </c>
    </row>
    <row r="464" spans="1:3">
      <c r="A464" s="121">
        <v>460</v>
      </c>
      <c r="B464" s="122" t="s">
        <v>599</v>
      </c>
      <c r="C464" s="125" t="s">
        <v>790</v>
      </c>
    </row>
    <row r="465" spans="1:3">
      <c r="A465" s="119">
        <v>461</v>
      </c>
      <c r="B465" s="120">
        <v>114235644</v>
      </c>
      <c r="C465" s="123" t="s">
        <v>791</v>
      </c>
    </row>
    <row r="466" spans="1:3">
      <c r="A466" s="121">
        <v>462</v>
      </c>
      <c r="B466" s="122">
        <v>118059751</v>
      </c>
      <c r="C466" s="125" t="s">
        <v>792</v>
      </c>
    </row>
    <row r="467" spans="1:3">
      <c r="A467" s="119">
        <v>463</v>
      </c>
      <c r="B467" s="120">
        <v>118044517</v>
      </c>
      <c r="C467" s="123" t="s">
        <v>793</v>
      </c>
    </row>
    <row r="468" spans="1:3">
      <c r="A468" s="121">
        <v>464</v>
      </c>
      <c r="B468" s="122">
        <v>118194586</v>
      </c>
      <c r="C468" s="125" t="s">
        <v>794</v>
      </c>
    </row>
    <row r="469" spans="1:3">
      <c r="A469" s="119">
        <v>465</v>
      </c>
      <c r="B469" s="120">
        <v>106309892</v>
      </c>
      <c r="C469" s="123" t="s">
        <v>795</v>
      </c>
    </row>
    <row r="470" spans="1:3">
      <c r="A470" s="121">
        <v>466</v>
      </c>
      <c r="B470" s="122">
        <v>103004772</v>
      </c>
      <c r="C470" s="125" t="s">
        <v>796</v>
      </c>
    </row>
    <row r="471" spans="1:3">
      <c r="A471" s="119">
        <v>467</v>
      </c>
      <c r="B471" s="120">
        <v>109826375</v>
      </c>
      <c r="C471" s="123" t="s">
        <v>797</v>
      </c>
    </row>
    <row r="472" spans="1:3">
      <c r="A472" s="121">
        <v>468</v>
      </c>
      <c r="B472" s="122">
        <v>115208152</v>
      </c>
      <c r="C472" s="125" t="s">
        <v>798</v>
      </c>
    </row>
    <row r="473" spans="1:3">
      <c r="A473" s="119">
        <v>469</v>
      </c>
      <c r="B473" s="120">
        <v>113290218</v>
      </c>
      <c r="C473" s="123" t="s">
        <v>799</v>
      </c>
    </row>
    <row r="474" spans="1:3">
      <c r="A474" s="121">
        <v>470</v>
      </c>
      <c r="B474" s="122" t="s">
        <v>800</v>
      </c>
      <c r="C474" s="125" t="s">
        <v>801</v>
      </c>
    </row>
    <row r="475" spans="1:3">
      <c r="A475" s="119">
        <v>471</v>
      </c>
      <c r="B475" s="120">
        <v>100717654</v>
      </c>
      <c r="C475" s="123" t="s">
        <v>802</v>
      </c>
    </row>
    <row r="476" spans="1:3">
      <c r="A476" s="121">
        <v>472</v>
      </c>
      <c r="B476" s="122">
        <v>112923462</v>
      </c>
      <c r="C476" s="125" t="s">
        <v>803</v>
      </c>
    </row>
    <row r="477" spans="1:3">
      <c r="A477" s="119">
        <v>473</v>
      </c>
      <c r="B477" s="120">
        <v>116222426</v>
      </c>
      <c r="C477" s="123" t="s">
        <v>804</v>
      </c>
    </row>
    <row r="478" spans="1:3">
      <c r="A478" s="121">
        <v>474</v>
      </c>
      <c r="B478" s="122">
        <v>113285850</v>
      </c>
      <c r="C478" s="125" t="s">
        <v>805</v>
      </c>
    </row>
    <row r="479" spans="1:3" ht="27">
      <c r="A479" s="119">
        <v>475</v>
      </c>
      <c r="B479" s="120" t="s">
        <v>806</v>
      </c>
      <c r="C479" s="123" t="s">
        <v>807</v>
      </c>
    </row>
    <row r="480" spans="1:3">
      <c r="A480" s="121">
        <v>476</v>
      </c>
      <c r="B480" s="122" t="s">
        <v>585</v>
      </c>
      <c r="C480" s="125" t="s">
        <v>808</v>
      </c>
    </row>
    <row r="481" spans="1:3">
      <c r="A481" s="119">
        <v>477</v>
      </c>
      <c r="B481" s="120">
        <v>107114750</v>
      </c>
      <c r="C481" s="123" t="s">
        <v>809</v>
      </c>
    </row>
    <row r="482" spans="1:3">
      <c r="A482" s="121">
        <v>478</v>
      </c>
      <c r="B482" s="122" t="s">
        <v>810</v>
      </c>
      <c r="C482" s="125" t="s">
        <v>811</v>
      </c>
    </row>
    <row r="483" spans="1:3">
      <c r="A483" s="119">
        <v>479</v>
      </c>
      <c r="B483" s="120">
        <v>102776518</v>
      </c>
      <c r="C483" s="123" t="s">
        <v>812</v>
      </c>
    </row>
    <row r="484" spans="1:3">
      <c r="A484" s="121">
        <v>480</v>
      </c>
      <c r="B484" s="122">
        <v>108974737</v>
      </c>
      <c r="C484" s="125" t="s">
        <v>813</v>
      </c>
    </row>
    <row r="485" spans="1:3">
      <c r="A485" s="119">
        <v>481</v>
      </c>
      <c r="B485" s="120">
        <v>101121909</v>
      </c>
      <c r="C485" s="123" t="s">
        <v>814</v>
      </c>
    </row>
    <row r="486" spans="1:3">
      <c r="A486" s="121">
        <v>482</v>
      </c>
      <c r="B486" s="122">
        <v>106858667</v>
      </c>
      <c r="C486" s="125" t="s">
        <v>815</v>
      </c>
    </row>
    <row r="487" spans="1:3">
      <c r="A487" s="119">
        <v>483</v>
      </c>
      <c r="B487" s="120">
        <v>102779029</v>
      </c>
      <c r="C487" s="123" t="s">
        <v>816</v>
      </c>
    </row>
    <row r="488" spans="1:3">
      <c r="A488" s="121">
        <v>484</v>
      </c>
      <c r="B488" s="122">
        <v>103417163</v>
      </c>
      <c r="C488" s="125" t="s">
        <v>817</v>
      </c>
    </row>
    <row r="489" spans="1:3">
      <c r="A489" s="119">
        <v>485</v>
      </c>
      <c r="B489" s="120">
        <v>104779042</v>
      </c>
      <c r="C489" s="123" t="s">
        <v>818</v>
      </c>
    </row>
    <row r="490" spans="1:3">
      <c r="A490" s="121">
        <v>486</v>
      </c>
      <c r="B490" s="122" t="s">
        <v>819</v>
      </c>
      <c r="C490" s="125" t="s">
        <v>820</v>
      </c>
    </row>
    <row r="491" spans="1:3">
      <c r="A491" s="119">
        <v>487</v>
      </c>
      <c r="B491" s="120">
        <v>103413931</v>
      </c>
      <c r="C491" s="123" t="s">
        <v>821</v>
      </c>
    </row>
    <row r="492" spans="1:3">
      <c r="A492" s="121">
        <v>488</v>
      </c>
      <c r="B492" s="122" t="s">
        <v>822</v>
      </c>
      <c r="C492" s="125" t="s">
        <v>823</v>
      </c>
    </row>
    <row r="493" spans="1:3">
      <c r="A493" s="119">
        <v>489</v>
      </c>
      <c r="B493" s="120"/>
      <c r="C493" s="123" t="s">
        <v>824</v>
      </c>
    </row>
    <row r="494" spans="1:3">
      <c r="A494" s="121">
        <v>490</v>
      </c>
      <c r="B494" s="122">
        <v>100537397</v>
      </c>
      <c r="C494" s="125" t="s">
        <v>825</v>
      </c>
    </row>
    <row r="495" spans="1:3">
      <c r="A495" s="119">
        <v>491</v>
      </c>
      <c r="B495" s="120">
        <v>119329515</v>
      </c>
      <c r="C495" s="123" t="s">
        <v>826</v>
      </c>
    </row>
    <row r="496" spans="1:3">
      <c r="A496" s="121">
        <v>492</v>
      </c>
      <c r="B496" s="122">
        <v>106860114</v>
      </c>
      <c r="C496" s="125" t="s">
        <v>827</v>
      </c>
    </row>
    <row r="497" spans="1:3">
      <c r="A497" s="119">
        <v>493</v>
      </c>
      <c r="B497" s="120">
        <v>105415001</v>
      </c>
      <c r="C497" s="123" t="s">
        <v>828</v>
      </c>
    </row>
    <row r="498" spans="1:3">
      <c r="A498" s="121">
        <v>494</v>
      </c>
      <c r="B498" s="122">
        <v>107469273</v>
      </c>
      <c r="C498" s="125" t="s">
        <v>829</v>
      </c>
    </row>
    <row r="499" spans="1:3">
      <c r="A499" s="119">
        <v>495</v>
      </c>
      <c r="B499" s="120">
        <v>107029559</v>
      </c>
      <c r="C499" s="123" t="s">
        <v>830</v>
      </c>
    </row>
    <row r="500" spans="1:3">
      <c r="A500" s="121">
        <v>496</v>
      </c>
      <c r="B500" s="122">
        <v>104332919</v>
      </c>
      <c r="C500" s="125" t="s">
        <v>831</v>
      </c>
    </row>
    <row r="501" spans="1:3">
      <c r="A501" s="119">
        <v>497</v>
      </c>
      <c r="B501" s="120">
        <v>106978123</v>
      </c>
      <c r="C501" s="123" t="s">
        <v>832</v>
      </c>
    </row>
    <row r="502" spans="1:3">
      <c r="A502" s="121">
        <v>498</v>
      </c>
      <c r="B502" s="122">
        <v>110070462</v>
      </c>
      <c r="C502" s="125" t="s">
        <v>833</v>
      </c>
    </row>
    <row r="503" spans="1:3">
      <c r="A503" s="119">
        <v>499</v>
      </c>
      <c r="B503" s="120">
        <v>117557758</v>
      </c>
      <c r="C503" s="123" t="s">
        <v>834</v>
      </c>
    </row>
    <row r="504" spans="1:3">
      <c r="A504" s="121">
        <v>500</v>
      </c>
      <c r="B504" s="122">
        <v>117558983</v>
      </c>
      <c r="C504" s="125" t="s">
        <v>835</v>
      </c>
    </row>
    <row r="505" spans="1:3">
      <c r="A505" s="119">
        <v>501</v>
      </c>
      <c r="B505" s="120">
        <v>105318332</v>
      </c>
      <c r="C505" s="123" t="s">
        <v>836</v>
      </c>
    </row>
    <row r="506" spans="1:3">
      <c r="A506" s="121">
        <v>502</v>
      </c>
      <c r="B506" s="122">
        <v>106932565</v>
      </c>
      <c r="C506" s="125" t="s">
        <v>837</v>
      </c>
    </row>
    <row r="507" spans="1:3">
      <c r="A507" s="119">
        <v>503</v>
      </c>
      <c r="B507" s="120"/>
      <c r="C507" s="123" t="s">
        <v>838</v>
      </c>
    </row>
    <row r="508" spans="1:3">
      <c r="A508" s="121">
        <v>504</v>
      </c>
      <c r="B508" s="122" t="s">
        <v>839</v>
      </c>
      <c r="C508" s="125" t="s">
        <v>840</v>
      </c>
    </row>
    <row r="509" spans="1:3">
      <c r="A509" s="119">
        <v>505</v>
      </c>
      <c r="B509" s="120"/>
      <c r="C509" s="123" t="s">
        <v>841</v>
      </c>
    </row>
    <row r="510" spans="1:3">
      <c r="A510" s="121">
        <v>506</v>
      </c>
      <c r="B510" s="122"/>
      <c r="C510" s="125" t="s">
        <v>842</v>
      </c>
    </row>
    <row r="511" spans="1:3">
      <c r="A511" s="119">
        <v>507</v>
      </c>
      <c r="B511" s="120"/>
      <c r="C511" s="123" t="s">
        <v>843</v>
      </c>
    </row>
    <row r="512" spans="1:3">
      <c r="A512" s="121">
        <v>508</v>
      </c>
      <c r="B512" s="122"/>
      <c r="C512" s="125" t="s">
        <v>844</v>
      </c>
    </row>
    <row r="513" spans="1:3">
      <c r="A513" s="119">
        <v>509</v>
      </c>
      <c r="B513" s="120"/>
      <c r="C513" s="123" t="s">
        <v>845</v>
      </c>
    </row>
    <row r="514" spans="1:3">
      <c r="A514" s="121">
        <v>510</v>
      </c>
      <c r="B514" s="122"/>
      <c r="C514" s="125" t="s">
        <v>846</v>
      </c>
    </row>
    <row r="515" spans="1:3">
      <c r="A515" s="119">
        <v>511</v>
      </c>
      <c r="B515" s="120"/>
      <c r="C515" s="123" t="s">
        <v>847</v>
      </c>
    </row>
    <row r="516" spans="1:3">
      <c r="A516" s="121">
        <v>512</v>
      </c>
      <c r="B516" s="122"/>
      <c r="C516" s="125" t="s">
        <v>848</v>
      </c>
    </row>
    <row r="517" spans="1:3">
      <c r="A517" s="119">
        <v>513</v>
      </c>
      <c r="B517" s="120"/>
      <c r="C517" s="123" t="s">
        <v>849</v>
      </c>
    </row>
    <row r="518" spans="1:3">
      <c r="A518" s="121">
        <v>514</v>
      </c>
      <c r="B518" s="122"/>
      <c r="C518" s="125" t="s">
        <v>850</v>
      </c>
    </row>
    <row r="519" spans="1:3">
      <c r="A519" s="119">
        <v>515</v>
      </c>
      <c r="B519" s="120"/>
      <c r="C519" s="123" t="s">
        <v>851</v>
      </c>
    </row>
    <row r="520" spans="1:3">
      <c r="A520" s="121">
        <v>516</v>
      </c>
      <c r="B520" s="122"/>
      <c r="C520" s="125" t="s">
        <v>852</v>
      </c>
    </row>
    <row r="521" spans="1:3">
      <c r="A521" s="119">
        <v>517</v>
      </c>
      <c r="B521" s="120"/>
      <c r="C521" s="123" t="s">
        <v>853</v>
      </c>
    </row>
    <row r="522" spans="1:3">
      <c r="A522" s="121">
        <v>518</v>
      </c>
      <c r="B522" s="122"/>
      <c r="C522" s="125" t="s">
        <v>854</v>
      </c>
    </row>
    <row r="523" spans="1:3">
      <c r="A523" s="119">
        <v>519</v>
      </c>
      <c r="B523" s="120"/>
      <c r="C523" s="123" t="s">
        <v>855</v>
      </c>
    </row>
    <row r="524" spans="1:3">
      <c r="A524" s="121">
        <v>520</v>
      </c>
      <c r="B524" s="122"/>
      <c r="C524" s="125" t="s">
        <v>856</v>
      </c>
    </row>
    <row r="525" spans="1:3">
      <c r="A525" s="119">
        <v>521</v>
      </c>
      <c r="B525" s="120"/>
      <c r="C525" s="123" t="s">
        <v>857</v>
      </c>
    </row>
    <row r="526" spans="1:3">
      <c r="A526" s="121">
        <v>522</v>
      </c>
      <c r="B526" s="122"/>
      <c r="C526" s="125" t="s">
        <v>858</v>
      </c>
    </row>
    <row r="527" spans="1:3">
      <c r="A527" s="119">
        <v>523</v>
      </c>
      <c r="B527" s="120"/>
      <c r="C527" s="123" t="s">
        <v>859</v>
      </c>
    </row>
    <row r="528" spans="1:3">
      <c r="A528" s="121">
        <v>524</v>
      </c>
      <c r="B528" s="122"/>
      <c r="C528" s="125" t="s">
        <v>860</v>
      </c>
    </row>
    <row r="529" spans="1:3">
      <c r="A529" s="119">
        <v>525</v>
      </c>
      <c r="B529" s="120"/>
      <c r="C529" s="123" t="s">
        <v>861</v>
      </c>
    </row>
    <row r="530" spans="1:3">
      <c r="A530" s="121">
        <v>526</v>
      </c>
      <c r="B530" s="122"/>
      <c r="C530" s="125" t="s">
        <v>862</v>
      </c>
    </row>
    <row r="531" spans="1:3">
      <c r="A531" s="119">
        <v>527</v>
      </c>
      <c r="B531" s="120"/>
      <c r="C531" s="123" t="s">
        <v>863</v>
      </c>
    </row>
    <row r="532" spans="1:3">
      <c r="A532" s="121">
        <v>528</v>
      </c>
      <c r="B532" s="122"/>
      <c r="C532" s="125" t="s">
        <v>864</v>
      </c>
    </row>
    <row r="533" spans="1:3">
      <c r="A533" s="119">
        <v>529</v>
      </c>
      <c r="B533" s="120" t="s">
        <v>254</v>
      </c>
      <c r="C533" s="123" t="s">
        <v>865</v>
      </c>
    </row>
    <row r="534" spans="1:3">
      <c r="A534" s="121">
        <v>530</v>
      </c>
      <c r="B534" s="122" t="s">
        <v>254</v>
      </c>
      <c r="C534" s="125" t="s">
        <v>866</v>
      </c>
    </row>
    <row r="535" spans="1:3">
      <c r="A535" s="119">
        <v>531</v>
      </c>
      <c r="B535" s="120"/>
      <c r="C535" s="123" t="s">
        <v>867</v>
      </c>
    </row>
    <row r="536" spans="1:3">
      <c r="A536" s="121">
        <v>532</v>
      </c>
      <c r="B536" s="122"/>
      <c r="C536" s="125" t="s">
        <v>868</v>
      </c>
    </row>
    <row r="537" spans="1:3">
      <c r="A537" s="119">
        <v>533</v>
      </c>
      <c r="B537" s="120"/>
      <c r="C537" s="123" t="s">
        <v>869</v>
      </c>
    </row>
    <row r="538" spans="1:3">
      <c r="A538" s="121">
        <v>534</v>
      </c>
      <c r="B538" s="122"/>
      <c r="C538" s="125" t="s">
        <v>870</v>
      </c>
    </row>
  </sheetData>
  <mergeCells count="1">
    <mergeCell ref="A1:G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3FD95-11DE-4E59-B654-E2B45C575EBB}">
  <dimension ref="A1:G16"/>
  <sheetViews>
    <sheetView workbookViewId="0">
      <selection activeCell="H15" sqref="H15"/>
    </sheetView>
  </sheetViews>
  <sheetFormatPr baseColWidth="10" defaultColWidth="9" defaultRowHeight="16.5"/>
  <cols>
    <col min="2" max="2" width="2.5" bestFit="1" customWidth="1"/>
    <col min="3" max="3" width="31" bestFit="1" customWidth="1"/>
  </cols>
  <sheetData>
    <row r="1" spans="1:7">
      <c r="A1" s="211" t="s">
        <v>38</v>
      </c>
      <c r="B1" s="211"/>
      <c r="C1" s="211"/>
      <c r="D1" s="211"/>
      <c r="E1" s="211"/>
      <c r="F1" s="211"/>
      <c r="G1" s="211"/>
    </row>
    <row r="2" spans="1:7" ht="16.5" customHeight="1">
      <c r="A2" s="211"/>
      <c r="B2" s="211"/>
      <c r="C2" s="211"/>
      <c r="D2" s="211"/>
      <c r="E2" s="211"/>
      <c r="F2" s="211"/>
      <c r="G2" s="211"/>
    </row>
    <row r="3" spans="1:7" ht="16.5" customHeight="1" thickBot="1"/>
    <row r="4" spans="1:7" ht="16.5" customHeight="1">
      <c r="B4" s="126" t="s">
        <v>112</v>
      </c>
      <c r="C4" s="126" t="s">
        <v>871</v>
      </c>
    </row>
    <row r="5" spans="1:7">
      <c r="B5" s="127">
        <v>1</v>
      </c>
      <c r="C5" s="127" t="s">
        <v>872</v>
      </c>
    </row>
    <row r="6" spans="1:7">
      <c r="B6" s="128">
        <v>2</v>
      </c>
      <c r="C6" s="128" t="s">
        <v>873</v>
      </c>
    </row>
    <row r="7" spans="1:7">
      <c r="B7" s="127">
        <v>3</v>
      </c>
      <c r="C7" s="127" t="s">
        <v>874</v>
      </c>
    </row>
    <row r="8" spans="1:7">
      <c r="B8" s="128">
        <v>4</v>
      </c>
      <c r="C8" s="128" t="s">
        <v>875</v>
      </c>
    </row>
    <row r="9" spans="1:7">
      <c r="B9" s="127">
        <v>5</v>
      </c>
      <c r="C9" s="127" t="s">
        <v>876</v>
      </c>
    </row>
    <row r="10" spans="1:7">
      <c r="B10" s="128">
        <v>6</v>
      </c>
      <c r="C10" s="128" t="s">
        <v>877</v>
      </c>
    </row>
    <row r="11" spans="1:7">
      <c r="B11" s="127">
        <v>7</v>
      </c>
      <c r="C11" s="127" t="s">
        <v>878</v>
      </c>
    </row>
    <row r="12" spans="1:7">
      <c r="B12" s="128">
        <v>8</v>
      </c>
      <c r="C12" s="128" t="s">
        <v>879</v>
      </c>
    </row>
    <row r="13" spans="1:7">
      <c r="B13" s="127">
        <v>9</v>
      </c>
      <c r="C13" s="127" t="s">
        <v>880</v>
      </c>
    </row>
    <row r="14" spans="1:7">
      <c r="B14" s="128">
        <v>10</v>
      </c>
      <c r="C14" s="128" t="s">
        <v>881</v>
      </c>
    </row>
    <row r="15" spans="1:7">
      <c r="B15" s="127">
        <v>11</v>
      </c>
      <c r="C15" s="127" t="s">
        <v>882</v>
      </c>
    </row>
    <row r="16" spans="1:7">
      <c r="B16" s="128">
        <v>12</v>
      </c>
      <c r="C16" s="128" t="s">
        <v>883</v>
      </c>
    </row>
  </sheetData>
  <mergeCells count="1">
    <mergeCell ref="A1:G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2</vt:i4>
      </vt:variant>
    </vt:vector>
  </HeadingPairs>
  <TitlesOfParts>
    <vt:vector size="12" baseType="lpstr">
      <vt:lpstr>Summary</vt:lpstr>
      <vt:lpstr>1. Receipt Reporting Template</vt:lpstr>
      <vt:lpstr>2. Payment Reporting Template</vt:lpstr>
      <vt:lpstr>3. Transfers received</vt:lpstr>
      <vt:lpstr>4. Payment Flow Detail</vt:lpstr>
      <vt:lpstr>5. In Kind Payment Flow Detail</vt:lpstr>
      <vt:lpstr>6. Other Minerals List</vt:lpstr>
      <vt:lpstr>7. Other Minerals Uni Disc List</vt:lpstr>
      <vt:lpstr>8. Pearl Companies List</vt:lpstr>
      <vt:lpstr>Dropdown</vt:lpstr>
      <vt:lpstr>'1. Receipt Reporting Template'!Zone_d_impression</vt:lpstr>
      <vt:lpstr>'2. Payment Reporting Template'!Zone_d_impression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 Myat Tin Aung</dc:creator>
  <cp:lastModifiedBy>Sami Sakka</cp:lastModifiedBy>
  <cp:lastPrinted>2018-12-04T08:53:10Z</cp:lastPrinted>
  <dcterms:created xsi:type="dcterms:W3CDTF">2015-11-18T11:08:58Z</dcterms:created>
  <dcterms:modified xsi:type="dcterms:W3CDTF">2019-12-18T09:56:40Z</dcterms:modified>
</cp:coreProperties>
</file>